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Документ" sheetId="1" r:id="rId1"/>
  </sheets>
  <definedNames>
    <definedName name="_xlnm.Print_Titles" localSheetId="0">'Документ'!$8:$10</definedName>
    <definedName name="_xlnm.Print_Area" localSheetId="0">'Документ'!$A:$E</definedName>
  </definedNames>
  <calcPr fullCalcOnLoad="1"/>
</workbook>
</file>

<file path=xl/sharedStrings.xml><?xml version="1.0" encoding="utf-8"?>
<sst xmlns="http://schemas.openxmlformats.org/spreadsheetml/2006/main" count="260" uniqueCount="257">
  <si>
    <t>(рублей)</t>
  </si>
  <si>
    <t>Годовой план</t>
  </si>
  <si>
    <t>Исполнено</t>
  </si>
  <si>
    <t>Муниципальная программа "Обеспечение жильем молодых семей на территории  городского округа Заречный на 2014-2016 годы"</t>
  </si>
  <si>
    <t>0100000</t>
  </si>
  <si>
    <t xml:space="preserve">    Предоставление социальных выплат молодым семьям на приобретение (строительство) жилья</t>
  </si>
  <si>
    <t>0102492</t>
  </si>
  <si>
    <t xml:space="preserve">    Предоставление социальных выплат молодым семьям на приобретение (строительство) жилья в рамках государственной программы Свердловской области "Развитие физической культуры, спорта и молодежной политики в Свердловской области до 2020 года"</t>
  </si>
  <si>
    <t>0104930</t>
  </si>
  <si>
    <t xml:space="preserve">    Субсидии на мероприятия  подпрограммы "Обеспечение жильем молодых семей" в рамках федеральной целевой программы "Жилище" на 2011 - 2015 годы 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</si>
  <si>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0105020</t>
  </si>
  <si>
    <t>Муниципальная программа  городского округа Заречный "Развитие системы образования в городском округе Заречный до 2016 года"</t>
  </si>
  <si>
    <t>0200000</t>
  </si>
  <si>
    <t xml:space="preserve">  Подпрограмма "Развитие системы дошкольного образования в городском округе Заречный"</t>
  </si>
  <si>
    <t>0210000</t>
  </si>
  <si>
    <t xml:space="preserve">    Строительство дошкольных образовательных учреждений</t>
  </si>
  <si>
    <t>0212400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</si>
  <si>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</si>
  <si>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0212410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</si>
  <si>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родительской платы</t>
  </si>
  <si>
    <t>0212411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</si>
  <si>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доходов от оказания платных услуг (работ)</t>
  </si>
  <si>
    <t>0212412</t>
  </si>
  <si>
    <t xml:space="preserve">    Обеспечение государственных гарантий прав граждан на получение общедоступного и бесплатного дошкольного образования в муниципальных дошкольных учреждениях</t>
  </si>
  <si>
    <t>0212420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</si>
  <si>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</t>
  </si>
  <si>
    <t>0212440</t>
  </si>
  <si>
    <t xml:space="preserve">    Подготовка проектной документации для строительства объектов социальной сферы</t>
  </si>
  <si>
    <t>0212450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</si>
  <si>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</si>
  <si>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0214511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</si>
  <si>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</si>
  <si>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0214512</t>
  </si>
  <si>
    <t xml:space="preserve">  Подпрограмма "Развитие системы общего образования в городском округе Заречный"</t>
  </si>
  <si>
    <t>0220000</t>
  </si>
  <si>
    <t>0222400</t>
  </si>
  <si>
    <t xml:space="preserve">    Капитальный ремонт, приведение в соответствие с требованиями пожарной безопасности и санитарного законодательства  зданий и помещений муниципальных учреждений</t>
  </si>
  <si>
    <t>0222440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</si>
  <si>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</si>
  <si>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0222450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</si>
  <si>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 за счет доходов от оказания платных услуг (работ)</t>
  </si>
  <si>
    <t>0222452</t>
  </si>
  <si>
    <t xml:space="preserve">    Обеспечение государственных гарантий прав граждан на получение общего образования в муниципальных общеобразовательных организациях</t>
  </si>
  <si>
    <t>0222460</t>
  </si>
  <si>
    <t xml:space="preserve">    Осуществление мероприятий по организации питания в муниципальных общеобразовательных организациях за счет доходов от оказания платных услуг (работ)</t>
  </si>
  <si>
    <t>0222472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</si>
  <si>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</si>
  <si>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0224531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</si>
  <si>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</si>
  <si>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0224532</t>
  </si>
  <si>
    <t xml:space="preserve">    Осуществление мероприятий по организации питания в муниципальных общеобразовательных организациях</t>
  </si>
  <si>
    <t>0224540</t>
  </si>
  <si>
    <t xml:space="preserve">    Капитальный ремонт, приведение в соответствие с требованиями пожарной безопасности и санитарного законодательнства зданий и помещений, в которых размещаются муниципальные образовательные организации</t>
  </si>
  <si>
    <t>0224570</t>
  </si>
  <si>
    <t xml:space="preserve">  Подпрограмма "Развитие системы дополнительного образования, отдыха и оздоровления детей в городском округе Заречный"</t>
  </si>
  <si>
    <t>0230000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</si>
  <si>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 муниципальных учреждений</t>
  </si>
  <si>
    <t>0232440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</si>
  <si>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</si>
  <si>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0232480</t>
  </si>
  <si>
    <t xml:space="preserve">    Организация предоставления дополнительного образования детей в муниципальных организациях дополнительного образования за счет доходов от оказания платных услуг (работ)</t>
  </si>
  <si>
    <t>0232482</t>
  </si>
  <si>
    <t xml:space="preserve">    Организация отдыха и оздоровления детей и подростков в городском округе Заречный</t>
  </si>
  <si>
    <t>0232490</t>
  </si>
  <si>
    <t xml:space="preserve">    Организация отдыха и оздоровления детей и подростков в городском округе Заречный за счет доходов от оказания платных услуг (работ)</t>
  </si>
  <si>
    <t>0232491</t>
  </si>
  <si>
    <t>0234560</t>
  </si>
  <si>
    <t xml:space="preserve">  Подпрограмма "Обеспечение реализации муниципальной программы городского округа Заречный "Развитие системы образования в городском округе Заречный до 2016 года"</t>
  </si>
  <si>
    <t>0240000</t>
  </si>
  <si>
    <t xml:space="preserve">    Обеспечение деятельности МКУ "Управление образования ГО Заречный"</t>
  </si>
  <si>
    <t>0242990</t>
  </si>
  <si>
    <t xml:space="preserve">    Организация и проведение городских мероприятий в сфере образования</t>
  </si>
  <si>
    <t>0242991</t>
  </si>
  <si>
    <t>Муниципальная программа "Дополнительные меры социальной защиты и социальной поддержки населения городского округа Заречный на 2014-2016 годы"</t>
  </si>
  <si>
    <t>0300000</t>
  </si>
  <si>
    <t xml:space="preserve">    Оказание адресной социальной помощи населению</t>
  </si>
  <si>
    <t>0302310</t>
  </si>
  <si>
    <t xml:space="preserve">    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</t>
  </si>
  <si>
    <t>0302320</t>
  </si>
  <si>
    <t xml:space="preserve">    Проведение культурно-досуговых мероприятий для социально незащищенных категорий населения и с их участием</t>
  </si>
  <si>
    <t>0302330</t>
  </si>
  <si>
    <t xml:space="preserve">    Обеспечение социальных гарантий высоко востребованным категориям работников МДОУ</t>
  </si>
  <si>
    <t>0302340</t>
  </si>
  <si>
    <t xml:space="preserve">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</si>
  <si>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0304910</t>
  </si>
  <si>
    <t xml:space="preserve">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</si>
  <si>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0304920</t>
  </si>
  <si>
    <t xml:space="preserve">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услуг"</t>
  </si>
  <si>
    <t>0305250</t>
  </si>
  <si>
    <t>Муниципальная программа "Развитие жилищно-коммунального комплекса и повышение энергоэффективности городского округа Заречный в 2014-2016 годах"</t>
  </si>
  <si>
    <t>0400000</t>
  </si>
  <si>
    <t xml:space="preserve">  Подпрограмма "Развитие топливно-энергетического комплекса городского округа Заречный"</t>
  </si>
  <si>
    <t>0420000</t>
  </si>
  <si>
    <t xml:space="preserve">    Газификация сельской территории городского округа Заречный</t>
  </si>
  <si>
    <t>0422560</t>
  </si>
  <si>
    <t xml:space="preserve">    Субсидии из областного бюджета бюджетам муниципальных образований, расположенных на территории Свердловской области, на осуществление мероприятий по развитию газификации в сельской местности в рамках государственной программы Свердловской области "Развитие агропромышленного комплекса и потребительского рынка Свердловской области</t>
  </si>
  <si>
    <t>04242И0</t>
  </si>
  <si>
    <t xml:space="preserve">    Субсидии из федерального бюджета бюджетам муниципальных образований, расположенных на территории Свердловской области, на осуществление мероприятий по развитию газификации в сельской местности в рамках государственной программы Свердловской области "Развитие агропромышленного комплекса и потребительского рынка Свердловской области</t>
  </si>
  <si>
    <t>0425018</t>
  </si>
  <si>
    <t xml:space="preserve">  Подпрограмма "Восстановление и развитие объектов внешнего благоустройства"</t>
  </si>
  <si>
    <t>0430000</t>
  </si>
  <si>
    <t xml:space="preserve">    Замена опор уличного освещения</t>
  </si>
  <si>
    <t>0432550</t>
  </si>
  <si>
    <t xml:space="preserve">    Организация уличного освещения</t>
  </si>
  <si>
    <t>0432570</t>
  </si>
  <si>
    <t xml:space="preserve">    Содержание общегородской и сельской территории (ручная уборка)</t>
  </si>
  <si>
    <t>0432580</t>
  </si>
  <si>
    <t xml:space="preserve">    Озеленение</t>
  </si>
  <si>
    <t>0432590</t>
  </si>
  <si>
    <t xml:space="preserve">    Организация и содержание мест захоронения</t>
  </si>
  <si>
    <t>0432610</t>
  </si>
  <si>
    <t xml:space="preserve">    Прочие мероприятия по благоустройству</t>
  </si>
  <si>
    <t>0432620</t>
  </si>
  <si>
    <t xml:space="preserve">    Содержание безнадзорных животных</t>
  </si>
  <si>
    <t>0432630</t>
  </si>
  <si>
    <t xml:space="preserve">    Содержание безнадзорных животных за счет безвозмездных поступлений</t>
  </si>
  <si>
    <t>0432631</t>
  </si>
  <si>
    <t xml:space="preserve">    Благоустройство дворовых территорий</t>
  </si>
  <si>
    <t>0432640</t>
  </si>
  <si>
    <t xml:space="preserve">   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</si>
  <si>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04342П0</t>
  </si>
  <si>
    <t xml:space="preserve">  Подпрограмма "Развитие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отходов"</t>
  </si>
  <si>
    <t>0440000</t>
  </si>
  <si>
    <t xml:space="preserve">    Проектирование и строительство очистных сооружений на сельской территории городского округа Заречный</t>
  </si>
  <si>
    <t>0442650</t>
  </si>
  <si>
    <t xml:space="preserve">    Гидроизоляция и восстановление герметичности резервуаров очистных сооружений на сельской территории</t>
  </si>
  <si>
    <t>0442651</t>
  </si>
  <si>
    <t xml:space="preserve">    Разработка и строительство Муранитного месторождения подземных вод (лесной массив возле городской котельной), (емкость, насосная, Дх100, скважина, водовод)</t>
  </si>
  <si>
    <t>0442670</t>
  </si>
  <si>
    <t xml:space="preserve">    Ремонт котельных ГО Заречный</t>
  </si>
  <si>
    <t>0442680</t>
  </si>
  <si>
    <t xml:space="preserve">    Актуализация схемы теплоснабжения</t>
  </si>
  <si>
    <t>0442690</t>
  </si>
  <si>
    <t xml:space="preserve">  Подпрограмма "Повышение качества условий проживания населения городского округа Заречный"</t>
  </si>
  <si>
    <t>0450000</t>
  </si>
  <si>
    <t xml:space="preserve">    Строительство жилых домов муниципального жилого фонда</t>
  </si>
  <si>
    <t>0452710</t>
  </si>
  <si>
    <t xml:space="preserve">  Обеспечение реализации муниципальной программы "Развитие жилищно-коммунального комплекса и повышение энергоэффективности городского округа Заречный в 2014-2016 годах"</t>
  </si>
  <si>
    <t>0460000</t>
  </si>
  <si>
    <t xml:space="preserve">    Обеспечение деятельности МКУ ГО Заречный "ДЕЗ"</t>
  </si>
  <si>
    <t>0462990</t>
  </si>
  <si>
    <t xml:space="preserve">    Обеспечение деятельности МКУ ГО Заречный "ДЕЗ" за счет доходов от оказания платных услуг (работ)</t>
  </si>
  <si>
    <t>0462991</t>
  </si>
  <si>
    <t xml:space="preserve">  Подпрограмма "Улучшение жилищных условий граждан, проживающих на территории городского округа Заречный"</t>
  </si>
  <si>
    <t>0470000</t>
  </si>
  <si>
    <t xml:space="preserve">    Улучшение жилищных условий граждан за счет проведения капитального ремонта имущества многоквартирных домов</t>
  </si>
  <si>
    <t>0472690</t>
  </si>
  <si>
    <t xml:space="preserve">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</t>
  </si>
  <si>
    <t>0474270</t>
  </si>
  <si>
    <t>Муниципальная программа "Развитие улично-дорожной сети городского округа Заречный в 2014-2016 годах"</t>
  </si>
  <si>
    <t>0500000</t>
  </si>
  <si>
    <t xml:space="preserve">    Капитальный и текущий ремонт дорог</t>
  </si>
  <si>
    <t>0502510</t>
  </si>
  <si>
    <t xml:space="preserve">    Содержание автомобильных дорог</t>
  </si>
  <si>
    <t>0502520</t>
  </si>
  <si>
    <t xml:space="preserve">    Проектирование и строительство автомобильных дорог городского округа Заречный</t>
  </si>
  <si>
    <t>0502550</t>
  </si>
  <si>
    <t>Муниципальная программа  "Развитие культуры в городском округе Заречный на 2014-2016 годы"</t>
  </si>
  <si>
    <t>0600000</t>
  </si>
  <si>
    <t xml:space="preserve">    Организация деятельности муниципальных музеев</t>
  </si>
  <si>
    <t>0602210</t>
  </si>
  <si>
    <t xml:space="preserve">    Организация деятельности муниципальных музеев за счет доходов от оказания платных услуг (работ)</t>
  </si>
  <si>
    <t>0602211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</si>
  <si>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</si>
  <si>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0602220</t>
  </si>
  <si>
    <t xml:space="preserve">    Организация библиотечного обслуживания населения, формирование и хранение библиотечных фондов муниципальных библиотек за счет доходов от оказания платных услуг</t>
  </si>
  <si>
    <t>0602221</t>
  </si>
  <si>
    <t xml:space="preserve">    Организация деятельности учреждений культуры и искусства культурно-досуговой сферы</t>
  </si>
  <si>
    <t>0602230</t>
  </si>
  <si>
    <t xml:space="preserve">    Организация деятельности учреждений культуры и искусства культурно-досуговой сферы за счет доходов от оказания платных услуг (работ)</t>
  </si>
  <si>
    <t>0602231</t>
  </si>
  <si>
    <t xml:space="preserve">    Мероприятия в сфере культуры и искусства</t>
  </si>
  <si>
    <t>0602240</t>
  </si>
  <si>
    <t xml:space="preserve">    Организация деятельности по получению художественного образования в муниципальных учреждениях дополнительного образования</t>
  </si>
  <si>
    <t>0602250</t>
  </si>
  <si>
    <t xml:space="preserve">    Организация деятельности по получению художественного образования в муниципальных учреждениях дополнительного образования за счет доходов от оказания платных услуг (работ)</t>
  </si>
  <si>
    <t>0602251</t>
  </si>
  <si>
    <t xml:space="preserve">    Обеспечение реализации муниципальной программы "Развитие культуры в городском округе Заречный" на 2014-2016 годы</t>
  </si>
  <si>
    <t>0602990</t>
  </si>
  <si>
    <t xml:space="preserve">    Иные межбюджетные трансферты на комплектование книжных фондов бибилиотек муниципальных образований, расположенных на территории Свердловской области, в том числе на приобретение литературно-художественных журналов и (или) на их подписку</t>
  </si>
  <si>
    <t>0605144</t>
  </si>
  <si>
    <t>Муниципальная программа "Развитие физической культуры, спорта и молодежной политики в городском округе Заречный" на 2014-2016 годы</t>
  </si>
  <si>
    <t>0700000</t>
  </si>
  <si>
    <t xml:space="preserve">  Подпрограмма "Развитие физической культуры и спорта в городском округе Заречный на 2014-2016 годы"</t>
  </si>
  <si>
    <t>0710000</t>
  </si>
  <si>
    <t xml:space="preserve">    Развитие физической культуры и спорта</t>
  </si>
  <si>
    <t>0712270</t>
  </si>
  <si>
    <t xml:space="preserve">  Подпрограмма "Развитие потенциала молодежи и реализация молодежной политики в городском округе Заречный на 2014-2016 годы"</t>
  </si>
  <si>
    <t>0720000</t>
  </si>
  <si>
    <t xml:space="preserve">    Реализация мероприятий по работе с молодежью</t>
  </si>
  <si>
    <t>0722280</t>
  </si>
  <si>
    <t xml:space="preserve">  Подпрограмма "Патриотическое воспитание молодежи в городском округе Заречный"</t>
  </si>
  <si>
    <t>0730000</t>
  </si>
  <si>
    <t xml:space="preserve">    Патриотическое воспитание молодежи</t>
  </si>
  <si>
    <t>0732200</t>
  </si>
  <si>
    <t xml:space="preserve">    Субсидии на подготовку молодых граждан к военной службе</t>
  </si>
  <si>
    <t>0734840</t>
  </si>
  <si>
    <t>Муниципальная программа  "Обеспечение общественной безопасности на территории городского округа Заречный" на 2014-2016 годы</t>
  </si>
  <si>
    <t>0800000</t>
  </si>
  <si>
    <t xml:space="preserve">  Подпрограмма "Обеспечение безопасности жизнедеятельности населения"</t>
  </si>
  <si>
    <t>0810000</t>
  </si>
  <si>
    <t xml:space="preserve">    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</t>
  </si>
  <si>
    <t>0812110</t>
  </si>
  <si>
    <t xml:space="preserve">    Обеспечение первичных мер пожарной безопасности</t>
  </si>
  <si>
    <t>0812120</t>
  </si>
  <si>
    <t xml:space="preserve">    Создание условий для создания и организации деятельности добровольной пожарной охраны</t>
  </si>
  <si>
    <t>0812130</t>
  </si>
  <si>
    <t xml:space="preserve">    Профилактика терроризма</t>
  </si>
  <si>
    <t>0812140</t>
  </si>
  <si>
    <t xml:space="preserve">    Обеспечение реализации  подпрограммы "Обеспечение безопасности жизнедеятельности населения"</t>
  </si>
  <si>
    <t>0812990</t>
  </si>
  <si>
    <t xml:space="preserve">  Подпрограмма "Повышение безопасности дорожного движения на территории городского округа Заречный"</t>
  </si>
  <si>
    <t>0830000</t>
  </si>
  <si>
    <t xml:space="preserve">    Безопасность дорожного движения</t>
  </si>
  <si>
    <t>0832170</t>
  </si>
  <si>
    <t>Муниципальная программа "Комплексные меры по ограничению распространения ВИЧ-инфекции на территории городского округа Заречный на 2015-2017 годы"</t>
  </si>
  <si>
    <t>0900000</t>
  </si>
  <si>
    <t xml:space="preserve">    Мероприятия по профилактике ВИЧ-инфекции</t>
  </si>
  <si>
    <t>0902700</t>
  </si>
  <si>
    <t>Муниципальная программа "Предоставление финансовой поддержки молодым семьям, проживающим в городском округе Заречный, на погашение основной суммы долга и процентов по ипотечным жилищным кредитам (займам) на 2014-2015 годы</t>
  </si>
  <si>
    <t>1000000</t>
  </si>
  <si>
    <t xml:space="preserve">    Предоставление социальных выплат молодым семьям на погашение основной суммы долга и процентов по ипотечным жилищным кредитам (займам)</t>
  </si>
  <si>
    <t>1002494</t>
  </si>
  <si>
    <t>1004940</t>
  </si>
  <si>
    <t>Муниципальная программа "Развитие архивного дела на территории городского округа Заречный" на 2015-2019 годы</t>
  </si>
  <si>
    <t>1200000</t>
  </si>
  <si>
    <t xml:space="preserve">    Формирование и содержание муниципального архива</t>
  </si>
  <si>
    <t>1202096</t>
  </si>
  <si>
    <t xml:space="preserve">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</t>
  </si>
  <si>
    <t>1204610</t>
  </si>
  <si>
    <t>Муниципальная программа "Развитие субъектов малого и среднего предпринимательства в городском округе Заречный" на 2015-2017 годы</t>
  </si>
  <si>
    <t>1300000</t>
  </si>
  <si>
    <t xml:space="preserve">    Содействие развитию малого и среднего предпринимательства</t>
  </si>
  <si>
    <t>1302294</t>
  </si>
  <si>
    <t xml:space="preserve">    Субсидии на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</si>
  <si>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1304330</t>
  </si>
  <si>
    <t>Муниципальная программа "Подготовка документов территориального планирования, градостроительного зонирования и документации по планировке и межеванию территорий городского округа Заречный"</t>
  </si>
  <si>
    <t>1400000</t>
  </si>
  <si>
    <t xml:space="preserve">    Осуществление меропритий в области территорииального планирования, градостроительного зонирования и документации по планировке и межеванию территорий</t>
  </si>
  <si>
    <t>1402103</t>
  </si>
  <si>
    <t>Муниципальная программа "Управление муниципальным имуществом и земельными ресурсами"</t>
  </si>
  <si>
    <t>1500000</t>
  </si>
  <si>
    <t xml:space="preserve">    Осуществление мероприятий в области земельных отношений</t>
  </si>
  <si>
    <t>1502101</t>
  </si>
  <si>
    <t>Итого</t>
  </si>
  <si>
    <t>Приложение №</t>
  </si>
  <si>
    <t>Утверждено решением</t>
  </si>
  <si>
    <t>Думы ГО Заречный</t>
  </si>
  <si>
    <t xml:space="preserve">№ от </t>
  </si>
  <si>
    <t>Приложение № 14</t>
  </si>
  <si>
    <t>Исполнение бюджета городского округа Заречный по муниципальным программам                                     за девять месяцев 2015 года</t>
  </si>
  <si>
    <t xml:space="preserve">Наименование муниципальной программы (подпрограммы) </t>
  </si>
  <si>
    <t>Код целевой статьи</t>
  </si>
  <si>
    <t>% исполнения</t>
  </si>
  <si>
    <t>от  №</t>
  </si>
  <si>
    <t xml:space="preserve">Утверждено решением </t>
  </si>
  <si>
    <t xml:space="preserve">Думы городского округа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</si>
</sst>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right" vertical="top" shrinkToFit="1"/>
    </xf>
    <xf numFmtId="0" fontId="1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right" vertical="top" shrinkToFit="1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4"/>
  <sheetViews>
    <sheetView showGridLines="0" tabSelected="1" workbookViewId="0" topLeftCell="A1">
      <pane ySplit="10" topLeftCell="BM128" activePane="bottomLeft" state="frozen"/>
      <selection pane="topLeft" activeCell="A1" sqref="A1"/>
      <selection pane="bottomLeft" activeCell="C4" sqref="C4"/>
    </sheetView>
  </sheetViews>
  <sheetFormatPr defaultColWidth="9.00390625" defaultRowHeight="12.75" outlineLevelRow="2"/>
  <cols>
    <col min="1" max="1" width="49.75390625" style="2" customWidth="1"/>
    <col min="2" max="2" width="9.875" style="16" customWidth="1"/>
    <col min="3" max="3" width="15.50390625" style="2" customWidth="1"/>
    <col min="4" max="4" width="14.125" style="2" customWidth="1"/>
    <col min="5" max="5" width="8.25390625" style="2" customWidth="1"/>
    <col min="6" max="11" width="0.12890625" style="2" customWidth="1"/>
    <col min="12" max="12" width="9.125" style="2" customWidth="1"/>
    <col min="13" max="16384" width="8.875" style="2" customWidth="1"/>
  </cols>
  <sheetData>
    <row r="1" spans="3:7" ht="15">
      <c r="C1" s="27" t="s">
        <v>249</v>
      </c>
      <c r="D1" s="27"/>
      <c r="E1" s="27"/>
      <c r="G1" s="25" t="s">
        <v>245</v>
      </c>
    </row>
    <row r="2" spans="3:7" ht="15">
      <c r="C2" s="27" t="s">
        <v>255</v>
      </c>
      <c r="D2" s="27"/>
      <c r="E2" s="27"/>
      <c r="G2" s="25" t="s">
        <v>246</v>
      </c>
    </row>
    <row r="3" spans="3:7" ht="15" customHeight="1">
      <c r="C3" s="28" t="s">
        <v>256</v>
      </c>
      <c r="D3" s="28"/>
      <c r="E3" s="28"/>
      <c r="G3" s="25" t="s">
        <v>247</v>
      </c>
    </row>
    <row r="4" spans="3:7" ht="15">
      <c r="C4" s="26"/>
      <c r="D4" s="28" t="s">
        <v>254</v>
      </c>
      <c r="E4" s="28"/>
      <c r="G4" s="25" t="s">
        <v>248</v>
      </c>
    </row>
    <row r="5" spans="1:14" ht="15" customHeight="1">
      <c r="A5" s="29"/>
      <c r="B5" s="29"/>
      <c r="C5" s="29"/>
      <c r="D5" s="29"/>
      <c r="E5" s="29"/>
      <c r="F5" s="29"/>
      <c r="G5" s="29"/>
      <c r="H5" s="1"/>
      <c r="I5" s="1"/>
      <c r="J5" s="1"/>
      <c r="K5" s="1"/>
      <c r="L5" s="1"/>
      <c r="M5" s="1"/>
      <c r="N5" s="1"/>
    </row>
    <row r="6" spans="1:14" ht="30.75" customHeight="1">
      <c r="A6" s="30" t="s">
        <v>250</v>
      </c>
      <c r="B6" s="30"/>
      <c r="C6" s="30"/>
      <c r="D6" s="30"/>
      <c r="E6" s="30"/>
      <c r="F6" s="30"/>
      <c r="G6" s="30"/>
      <c r="H6" s="3"/>
      <c r="I6" s="3"/>
      <c r="J6" s="3"/>
      <c r="K6" s="3"/>
      <c r="L6" s="3"/>
      <c r="M6" s="3"/>
      <c r="N6" s="3"/>
    </row>
    <row r="7" spans="1:12" ht="12.75">
      <c r="A7" s="31" t="s">
        <v>0</v>
      </c>
      <c r="B7" s="31"/>
      <c r="C7" s="31"/>
      <c r="D7" s="31"/>
      <c r="E7" s="31"/>
      <c r="F7" s="4"/>
      <c r="G7" s="4"/>
      <c r="H7" s="4"/>
      <c r="I7" s="4"/>
      <c r="J7" s="4"/>
      <c r="K7" s="4"/>
      <c r="L7" s="4"/>
    </row>
    <row r="8" spans="1:12" ht="12.75" customHeight="1">
      <c r="A8" s="32" t="s">
        <v>251</v>
      </c>
      <c r="B8" s="32" t="s">
        <v>252</v>
      </c>
      <c r="C8" s="32" t="s">
        <v>1</v>
      </c>
      <c r="D8" s="32" t="s">
        <v>2</v>
      </c>
      <c r="E8" s="32" t="s">
        <v>253</v>
      </c>
      <c r="F8" s="5"/>
      <c r="G8" s="1"/>
      <c r="H8" s="1"/>
      <c r="I8" s="1"/>
      <c r="J8" s="1"/>
      <c r="K8" s="1"/>
      <c r="L8" s="1"/>
    </row>
    <row r="9" spans="1:12" ht="27" customHeight="1">
      <c r="A9" s="33"/>
      <c r="B9" s="33"/>
      <c r="C9" s="33"/>
      <c r="D9" s="33"/>
      <c r="E9" s="33"/>
      <c r="F9" s="5"/>
      <c r="G9" s="1"/>
      <c r="H9" s="1"/>
      <c r="I9" s="1"/>
      <c r="J9" s="1"/>
      <c r="K9" s="1"/>
      <c r="L9" s="1"/>
    </row>
    <row r="10" spans="1:12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5"/>
      <c r="G10" s="1"/>
      <c r="H10" s="1"/>
      <c r="I10" s="1"/>
      <c r="J10" s="1"/>
      <c r="K10" s="1"/>
      <c r="L10" s="1"/>
    </row>
    <row r="11" spans="1:13" s="21" customFormat="1" ht="39">
      <c r="A11" s="17" t="s">
        <v>3</v>
      </c>
      <c r="B11" s="18" t="s">
        <v>4</v>
      </c>
      <c r="C11" s="13">
        <v>5948100</v>
      </c>
      <c r="D11" s="13">
        <v>2532900</v>
      </c>
      <c r="E11" s="13">
        <f ca="1" t="shared" si="0" ref="E11:E41">INDIRECT("R[0]C[-1]",FALSE)*100/INDIRECT("R[0]C[-2]",FALSE)</f>
        <v>42.58334594240178</v>
      </c>
      <c r="F11" s="19"/>
      <c r="G11" s="20"/>
      <c r="H11" s="20"/>
      <c r="I11" s="20"/>
      <c r="J11" s="20"/>
      <c r="K11" s="20"/>
      <c r="L11" s="20"/>
      <c r="M11" s="20"/>
    </row>
    <row r="12" spans="1:13" ht="26.25" outlineLevel="2">
      <c r="A12" s="7" t="s">
        <v>5</v>
      </c>
      <c r="B12" s="8" t="s">
        <v>6</v>
      </c>
      <c r="C12" s="9">
        <v>2433225</v>
      </c>
      <c r="D12" s="9">
        <v>633225</v>
      </c>
      <c r="E12" s="9">
        <f ca="1" t="shared" si="0"/>
        <v>26.024103812840984</v>
      </c>
      <c r="F12" s="5"/>
      <c r="G12" s="1"/>
      <c r="H12" s="1"/>
      <c r="I12" s="1"/>
      <c r="J12" s="1"/>
      <c r="K12" s="1"/>
      <c r="L12" s="1"/>
      <c r="M12" s="1"/>
    </row>
    <row r="13" spans="1:13" ht="66" outlineLevel="2">
      <c r="A13" s="7" t="s">
        <v>7</v>
      </c>
      <c r="B13" s="8" t="s">
        <v>8</v>
      </c>
      <c r="C13" s="9">
        <v>2907775</v>
      </c>
      <c r="D13" s="9">
        <v>1292575</v>
      </c>
      <c r="E13" s="9">
        <f ca="1" t="shared" si="0"/>
        <v>44.45237337827033</v>
      </c>
      <c r="F13" s="5"/>
      <c r="G13" s="1"/>
      <c r="H13" s="1"/>
      <c r="I13" s="1"/>
      <c r="J13" s="1"/>
      <c r="K13" s="1"/>
      <c r="L13" s="1"/>
      <c r="M13" s="1"/>
    </row>
    <row r="14" spans="1:13" ht="78.75" outlineLevel="2">
      <c r="A14" s="10" t="s">
        <v>9</v>
      </c>
      <c r="B14" s="8" t="s">
        <v>10</v>
      </c>
      <c r="C14" s="9">
        <v>607100</v>
      </c>
      <c r="D14" s="9">
        <v>607100</v>
      </c>
      <c r="E14" s="9">
        <f ca="1" t="shared" si="0"/>
        <v>100</v>
      </c>
      <c r="F14" s="5"/>
      <c r="G14" s="1"/>
      <c r="H14" s="1"/>
      <c r="I14" s="1"/>
      <c r="J14" s="1"/>
      <c r="K14" s="1"/>
      <c r="L14" s="1"/>
      <c r="M14" s="1"/>
    </row>
    <row r="15" spans="1:13" s="21" customFormat="1" ht="39">
      <c r="A15" s="17" t="s">
        <v>11</v>
      </c>
      <c r="B15" s="18" t="s">
        <v>12</v>
      </c>
      <c r="C15" s="13">
        <v>665760404.34</v>
      </c>
      <c r="D15" s="13">
        <v>449339193.83</v>
      </c>
      <c r="E15" s="13">
        <f ca="1" t="shared" si="0"/>
        <v>67.49262811378087</v>
      </c>
      <c r="F15" s="19"/>
      <c r="G15" s="20"/>
      <c r="H15" s="20"/>
      <c r="I15" s="20"/>
      <c r="J15" s="20"/>
      <c r="K15" s="20"/>
      <c r="L15" s="20"/>
      <c r="M15" s="20"/>
    </row>
    <row r="16" spans="1:13" s="24" customFormat="1" ht="26.25" outlineLevel="1">
      <c r="A16" s="17" t="s">
        <v>13</v>
      </c>
      <c r="B16" s="18" t="s">
        <v>14</v>
      </c>
      <c r="C16" s="13">
        <v>317374528.92</v>
      </c>
      <c r="D16" s="13">
        <v>206267184.95</v>
      </c>
      <c r="E16" s="13">
        <f ca="1" t="shared" si="0"/>
        <v>64.99172622702604</v>
      </c>
      <c r="F16" s="22"/>
      <c r="G16" s="23"/>
      <c r="H16" s="23"/>
      <c r="I16" s="23"/>
      <c r="J16" s="23"/>
      <c r="K16" s="23"/>
      <c r="L16" s="23"/>
      <c r="M16" s="23"/>
    </row>
    <row r="17" spans="1:13" ht="26.25" outlineLevel="2">
      <c r="A17" s="7" t="s">
        <v>15</v>
      </c>
      <c r="B17" s="8" t="s">
        <v>16</v>
      </c>
      <c r="C17" s="9">
        <v>10069481.26</v>
      </c>
      <c r="D17" s="9">
        <v>208320</v>
      </c>
      <c r="E17" s="9">
        <f ca="1" t="shared" si="0"/>
        <v>2.0688255394796773</v>
      </c>
      <c r="F17" s="5"/>
      <c r="G17" s="1"/>
      <c r="H17" s="1"/>
      <c r="I17" s="1"/>
      <c r="J17" s="1"/>
      <c r="K17" s="1"/>
      <c r="L17" s="1"/>
      <c r="M17" s="1"/>
    </row>
    <row r="18" spans="1:13" ht="52.5" outlineLevel="2">
      <c r="A18" s="7" t="s">
        <v>17</v>
      </c>
      <c r="B18" s="8" t="s">
        <v>18</v>
      </c>
      <c r="C18" s="9">
        <v>44099282.58</v>
      </c>
      <c r="D18" s="9">
        <v>26434217.04</v>
      </c>
      <c r="E18" s="9">
        <f ca="1" t="shared" si="0"/>
        <v>59.94251038448527</v>
      </c>
      <c r="F18" s="5"/>
      <c r="G18" s="1"/>
      <c r="H18" s="1"/>
      <c r="I18" s="1"/>
      <c r="J18" s="1"/>
      <c r="K18" s="1"/>
      <c r="L18" s="1"/>
      <c r="M18" s="1"/>
    </row>
    <row r="19" spans="1:13" ht="52.5" outlineLevel="2">
      <c r="A19" s="7" t="s">
        <v>19</v>
      </c>
      <c r="B19" s="8" t="s">
        <v>20</v>
      </c>
      <c r="C19" s="9">
        <v>27503540.17</v>
      </c>
      <c r="D19" s="9">
        <v>21160338.07</v>
      </c>
      <c r="E19" s="9">
        <f ca="1" t="shared" si="0"/>
        <v>76.93677955349557</v>
      </c>
      <c r="F19" s="5"/>
      <c r="G19" s="1"/>
      <c r="H19" s="1"/>
      <c r="I19" s="1"/>
      <c r="J19" s="1"/>
      <c r="K19" s="1"/>
      <c r="L19" s="1"/>
      <c r="M19" s="1"/>
    </row>
    <row r="20" spans="1:13" ht="66" outlineLevel="2">
      <c r="A20" s="7" t="s">
        <v>21</v>
      </c>
      <c r="B20" s="8" t="s">
        <v>22</v>
      </c>
      <c r="C20" s="9">
        <v>7696375</v>
      </c>
      <c r="D20" s="9">
        <v>4230601.86</v>
      </c>
      <c r="E20" s="9">
        <f ca="1" t="shared" si="0"/>
        <v>54.968759448441645</v>
      </c>
      <c r="F20" s="5"/>
      <c r="G20" s="1"/>
      <c r="H20" s="1"/>
      <c r="I20" s="1"/>
      <c r="J20" s="1"/>
      <c r="K20" s="1"/>
      <c r="L20" s="1"/>
      <c r="M20" s="1"/>
    </row>
    <row r="21" spans="1:13" ht="39" outlineLevel="2">
      <c r="A21" s="7" t="s">
        <v>23</v>
      </c>
      <c r="B21" s="8" t="s">
        <v>24</v>
      </c>
      <c r="C21" s="9">
        <v>102045389.44</v>
      </c>
      <c r="D21" s="9">
        <v>71804917.39</v>
      </c>
      <c r="E21" s="9">
        <f ca="1" t="shared" si="0"/>
        <v>70.3656654985078</v>
      </c>
      <c r="F21" s="5"/>
      <c r="G21" s="1"/>
      <c r="H21" s="1"/>
      <c r="I21" s="1"/>
      <c r="J21" s="1"/>
      <c r="K21" s="1"/>
      <c r="L21" s="1"/>
      <c r="M21" s="1"/>
    </row>
    <row r="22" spans="1:13" ht="52.5" outlineLevel="2">
      <c r="A22" s="7" t="s">
        <v>25</v>
      </c>
      <c r="B22" s="8" t="s">
        <v>26</v>
      </c>
      <c r="C22" s="9">
        <v>5338460.47</v>
      </c>
      <c r="D22" s="9">
        <v>3529589.07</v>
      </c>
      <c r="E22" s="9">
        <f ca="1" t="shared" si="0"/>
        <v>66.11623500510814</v>
      </c>
      <c r="F22" s="5"/>
      <c r="G22" s="1"/>
      <c r="H22" s="1"/>
      <c r="I22" s="1"/>
      <c r="J22" s="1"/>
      <c r="K22" s="1"/>
      <c r="L22" s="1"/>
      <c r="M22" s="1"/>
    </row>
    <row r="23" spans="1:13" ht="26.25" outlineLevel="2">
      <c r="A23" s="7" t="s">
        <v>27</v>
      </c>
      <c r="B23" s="8" t="s">
        <v>28</v>
      </c>
      <c r="C23" s="9">
        <v>2500000</v>
      </c>
      <c r="D23" s="9">
        <v>134973</v>
      </c>
      <c r="E23" s="9">
        <f ca="1" t="shared" si="0"/>
        <v>5.39892</v>
      </c>
      <c r="F23" s="5"/>
      <c r="G23" s="1"/>
      <c r="H23" s="1"/>
      <c r="I23" s="1"/>
      <c r="J23" s="1"/>
      <c r="K23" s="1"/>
      <c r="L23" s="1"/>
      <c r="M23" s="1"/>
    </row>
    <row r="24" spans="1:13" ht="78.75" outlineLevel="2">
      <c r="A24" s="10" t="s">
        <v>29</v>
      </c>
      <c r="B24" s="8" t="s">
        <v>30</v>
      </c>
      <c r="C24" s="9">
        <v>116342000</v>
      </c>
      <c r="D24" s="9">
        <v>77858668.34</v>
      </c>
      <c r="E24" s="9">
        <f ca="1" t="shared" si="0"/>
        <v>66.92223645802892</v>
      </c>
      <c r="F24" s="5"/>
      <c r="G24" s="1"/>
      <c r="H24" s="1"/>
      <c r="I24" s="1"/>
      <c r="J24" s="1"/>
      <c r="K24" s="1"/>
      <c r="L24" s="1"/>
      <c r="M24" s="1"/>
    </row>
    <row r="25" spans="1:13" ht="78.75" outlineLevel="2">
      <c r="A25" s="10" t="s">
        <v>31</v>
      </c>
      <c r="B25" s="8" t="s">
        <v>32</v>
      </c>
      <c r="C25" s="9">
        <v>1780000</v>
      </c>
      <c r="D25" s="9">
        <v>905560.18</v>
      </c>
      <c r="E25" s="9">
        <f ca="1" t="shared" si="0"/>
        <v>50.874167415730334</v>
      </c>
      <c r="F25" s="5"/>
      <c r="G25" s="1"/>
      <c r="H25" s="1"/>
      <c r="I25" s="1"/>
      <c r="J25" s="1"/>
      <c r="K25" s="1"/>
      <c r="L25" s="1"/>
      <c r="M25" s="1"/>
    </row>
    <row r="26" spans="1:13" s="24" customFormat="1" ht="26.25" outlineLevel="1">
      <c r="A26" s="17" t="s">
        <v>33</v>
      </c>
      <c r="B26" s="18" t="s">
        <v>34</v>
      </c>
      <c r="C26" s="13">
        <v>254071129.9</v>
      </c>
      <c r="D26" s="13">
        <v>175357146.72</v>
      </c>
      <c r="E26" s="13">
        <f ca="1" t="shared" si="0"/>
        <v>69.01891875279924</v>
      </c>
      <c r="F26" s="22"/>
      <c r="G26" s="23"/>
      <c r="H26" s="23"/>
      <c r="I26" s="23"/>
      <c r="J26" s="23"/>
      <c r="K26" s="23"/>
      <c r="L26" s="23"/>
      <c r="M26" s="23"/>
    </row>
    <row r="27" spans="1:13" ht="26.25" outlineLevel="2">
      <c r="A27" s="7" t="s">
        <v>27</v>
      </c>
      <c r="B27" s="8" t="s">
        <v>35</v>
      </c>
      <c r="C27" s="9">
        <v>5000000</v>
      </c>
      <c r="D27" s="9">
        <v>0</v>
      </c>
      <c r="E27" s="9">
        <f ca="1" t="shared" si="0"/>
        <v>0</v>
      </c>
      <c r="F27" s="5"/>
      <c r="G27" s="1"/>
      <c r="H27" s="1"/>
      <c r="I27" s="1"/>
      <c r="J27" s="1"/>
      <c r="K27" s="1"/>
      <c r="L27" s="1"/>
      <c r="M27" s="1"/>
    </row>
    <row r="28" spans="1:13" ht="52.5" outlineLevel="2">
      <c r="A28" s="7" t="s">
        <v>36</v>
      </c>
      <c r="B28" s="8" t="s">
        <v>37</v>
      </c>
      <c r="C28" s="9">
        <v>15564046.73</v>
      </c>
      <c r="D28" s="9">
        <v>14626297.94</v>
      </c>
      <c r="E28" s="9">
        <f ca="1" t="shared" si="0"/>
        <v>93.97490378776317</v>
      </c>
      <c r="F28" s="5"/>
      <c r="G28" s="1"/>
      <c r="H28" s="1"/>
      <c r="I28" s="1"/>
      <c r="J28" s="1"/>
      <c r="K28" s="1"/>
      <c r="L28" s="1"/>
      <c r="M28" s="1"/>
    </row>
    <row r="29" spans="1:13" ht="39" outlineLevel="2">
      <c r="A29" s="7" t="s">
        <v>38</v>
      </c>
      <c r="B29" s="8" t="s">
        <v>39</v>
      </c>
      <c r="C29" s="9">
        <v>22191964.32</v>
      </c>
      <c r="D29" s="9">
        <v>15834799.74</v>
      </c>
      <c r="E29" s="9">
        <f ca="1" t="shared" si="0"/>
        <v>71.35375450171055</v>
      </c>
      <c r="F29" s="5"/>
      <c r="G29" s="1"/>
      <c r="H29" s="1"/>
      <c r="I29" s="1"/>
      <c r="J29" s="1"/>
      <c r="K29" s="1"/>
      <c r="L29" s="1"/>
      <c r="M29" s="1"/>
    </row>
    <row r="30" spans="1:13" ht="52.5" outlineLevel="2">
      <c r="A30" s="7" t="s">
        <v>40</v>
      </c>
      <c r="B30" s="8" t="s">
        <v>41</v>
      </c>
      <c r="C30" s="9">
        <v>1153017.82</v>
      </c>
      <c r="D30" s="9">
        <v>520851.93</v>
      </c>
      <c r="E30" s="9">
        <f ca="1" t="shared" si="0"/>
        <v>45.1729297644333</v>
      </c>
      <c r="F30" s="5"/>
      <c r="G30" s="1"/>
      <c r="H30" s="1"/>
      <c r="I30" s="1"/>
      <c r="J30" s="1"/>
      <c r="K30" s="1"/>
      <c r="L30" s="1"/>
      <c r="M30" s="1"/>
    </row>
    <row r="31" spans="1:13" ht="39" outlineLevel="2">
      <c r="A31" s="7" t="s">
        <v>42</v>
      </c>
      <c r="B31" s="8" t="s">
        <v>43</v>
      </c>
      <c r="C31" s="9">
        <v>64106171.68</v>
      </c>
      <c r="D31" s="9">
        <v>47356462.53</v>
      </c>
      <c r="E31" s="9">
        <f ca="1" t="shared" si="0"/>
        <v>73.87192416728635</v>
      </c>
      <c r="F31" s="5"/>
      <c r="G31" s="1"/>
      <c r="H31" s="1"/>
      <c r="I31" s="1"/>
      <c r="J31" s="1"/>
      <c r="K31" s="1"/>
      <c r="L31" s="1"/>
      <c r="M31" s="1"/>
    </row>
    <row r="32" spans="1:13" ht="39" outlineLevel="2">
      <c r="A32" s="7" t="s">
        <v>44</v>
      </c>
      <c r="B32" s="8" t="s">
        <v>45</v>
      </c>
      <c r="C32" s="9">
        <v>2533129.35</v>
      </c>
      <c r="D32" s="9">
        <v>613548.75</v>
      </c>
      <c r="E32" s="9">
        <f ca="1" t="shared" si="0"/>
        <v>24.220979872188522</v>
      </c>
      <c r="F32" s="5"/>
      <c r="G32" s="1"/>
      <c r="H32" s="1"/>
      <c r="I32" s="1"/>
      <c r="J32" s="1"/>
      <c r="K32" s="1"/>
      <c r="L32" s="1"/>
      <c r="M32" s="1"/>
    </row>
    <row r="33" spans="1:13" ht="118.5" outlineLevel="2">
      <c r="A33" s="10" t="s">
        <v>46</v>
      </c>
      <c r="B33" s="8" t="s">
        <v>47</v>
      </c>
      <c r="C33" s="9">
        <v>120164000</v>
      </c>
      <c r="D33" s="9">
        <v>82524512.15</v>
      </c>
      <c r="E33" s="9">
        <f ca="1" t="shared" si="0"/>
        <v>68.67656881428715</v>
      </c>
      <c r="F33" s="5"/>
      <c r="G33" s="1"/>
      <c r="H33" s="1"/>
      <c r="I33" s="1"/>
      <c r="J33" s="1"/>
      <c r="K33" s="1"/>
      <c r="L33" s="1"/>
      <c r="M33" s="1"/>
    </row>
    <row r="34" spans="1:13" ht="118.5" outlineLevel="2">
      <c r="A34" s="10" t="s">
        <v>48</v>
      </c>
      <c r="B34" s="8" t="s">
        <v>49</v>
      </c>
      <c r="C34" s="9">
        <v>5665000</v>
      </c>
      <c r="D34" s="9">
        <v>3703774.39</v>
      </c>
      <c r="E34" s="9">
        <f ca="1" t="shared" si="0"/>
        <v>65.37995392762578</v>
      </c>
      <c r="F34" s="5"/>
      <c r="G34" s="1"/>
      <c r="H34" s="1"/>
      <c r="I34" s="1"/>
      <c r="J34" s="1"/>
      <c r="K34" s="1"/>
      <c r="L34" s="1"/>
      <c r="M34" s="1"/>
    </row>
    <row r="35" spans="1:13" ht="26.25" outlineLevel="2">
      <c r="A35" s="7" t="s">
        <v>50</v>
      </c>
      <c r="B35" s="8" t="s">
        <v>51</v>
      </c>
      <c r="C35" s="9">
        <v>17148000</v>
      </c>
      <c r="D35" s="9">
        <v>9631099.29</v>
      </c>
      <c r="E35" s="9">
        <f ca="1" t="shared" si="0"/>
        <v>56.16456315605318</v>
      </c>
      <c r="F35" s="5"/>
      <c r="G35" s="1"/>
      <c r="H35" s="1"/>
      <c r="I35" s="1"/>
      <c r="J35" s="1"/>
      <c r="K35" s="1"/>
      <c r="L35" s="1"/>
      <c r="M35" s="1"/>
    </row>
    <row r="36" spans="1:13" ht="52.5" outlineLevel="2">
      <c r="A36" s="7" t="s">
        <v>52</v>
      </c>
      <c r="B36" s="8" t="s">
        <v>53</v>
      </c>
      <c r="C36" s="9">
        <v>545800</v>
      </c>
      <c r="D36" s="9">
        <v>545800</v>
      </c>
      <c r="E36" s="9">
        <f ca="1" t="shared" si="0"/>
        <v>100</v>
      </c>
      <c r="F36" s="5"/>
      <c r="G36" s="1"/>
      <c r="H36" s="1"/>
      <c r="I36" s="1"/>
      <c r="J36" s="1"/>
      <c r="K36" s="1"/>
      <c r="L36" s="1"/>
      <c r="M36" s="1"/>
    </row>
    <row r="37" spans="1:13" s="24" customFormat="1" ht="39" outlineLevel="1">
      <c r="A37" s="17" t="s">
        <v>54</v>
      </c>
      <c r="B37" s="18" t="s">
        <v>55</v>
      </c>
      <c r="C37" s="13">
        <v>75463349.5</v>
      </c>
      <c r="D37" s="13">
        <v>53963624.52</v>
      </c>
      <c r="E37" s="13">
        <f ca="1" t="shared" si="0"/>
        <v>71.50971283086236</v>
      </c>
      <c r="F37" s="22"/>
      <c r="G37" s="23"/>
      <c r="H37" s="23"/>
      <c r="I37" s="23"/>
      <c r="J37" s="23"/>
      <c r="K37" s="23"/>
      <c r="L37" s="23"/>
      <c r="M37" s="23"/>
    </row>
    <row r="38" spans="1:13" ht="52.5" outlineLevel="2">
      <c r="A38" s="7" t="s">
        <v>56</v>
      </c>
      <c r="B38" s="8" t="s">
        <v>57</v>
      </c>
      <c r="C38" s="9">
        <v>1277765.03</v>
      </c>
      <c r="D38" s="9">
        <v>1277764.6</v>
      </c>
      <c r="E38" s="9">
        <f ca="1" t="shared" si="0"/>
        <v>99.99996634749036</v>
      </c>
      <c r="F38" s="5"/>
      <c r="G38" s="1"/>
      <c r="H38" s="1"/>
      <c r="I38" s="1"/>
      <c r="J38" s="1"/>
      <c r="K38" s="1"/>
      <c r="L38" s="1"/>
      <c r="M38" s="1"/>
    </row>
    <row r="39" spans="1:13" ht="39" outlineLevel="2">
      <c r="A39" s="7" t="s">
        <v>58</v>
      </c>
      <c r="B39" s="8" t="s">
        <v>59</v>
      </c>
      <c r="C39" s="9">
        <v>65161811.52</v>
      </c>
      <c r="D39" s="9">
        <v>44663317.38</v>
      </c>
      <c r="E39" s="9">
        <f ca="1" t="shared" si="0"/>
        <v>68.54216655148018</v>
      </c>
      <c r="F39" s="5"/>
      <c r="G39" s="1"/>
      <c r="H39" s="1"/>
      <c r="I39" s="1"/>
      <c r="J39" s="1"/>
      <c r="K39" s="1"/>
      <c r="L39" s="1"/>
      <c r="M39" s="1"/>
    </row>
    <row r="40" spans="1:13" ht="52.5" outlineLevel="2">
      <c r="A40" s="7" t="s">
        <v>60</v>
      </c>
      <c r="B40" s="8" t="s">
        <v>61</v>
      </c>
      <c r="C40" s="9">
        <v>628552</v>
      </c>
      <c r="D40" s="9">
        <v>15511.7</v>
      </c>
      <c r="E40" s="9">
        <f ca="1" t="shared" si="0"/>
        <v>2.4678467334444885</v>
      </c>
      <c r="F40" s="5"/>
      <c r="G40" s="1"/>
      <c r="H40" s="1"/>
      <c r="I40" s="1"/>
      <c r="J40" s="1"/>
      <c r="K40" s="1"/>
      <c r="L40" s="1"/>
      <c r="M40" s="1"/>
    </row>
    <row r="41" spans="1:13" ht="26.25" outlineLevel="2">
      <c r="A41" s="7" t="s">
        <v>62</v>
      </c>
      <c r="B41" s="8" t="s">
        <v>63</v>
      </c>
      <c r="C41" s="9">
        <v>2717581.01</v>
      </c>
      <c r="D41" s="9">
        <v>2339605.49</v>
      </c>
      <c r="E41" s="9">
        <f ca="1" t="shared" si="0"/>
        <v>86.09147184171708</v>
      </c>
      <c r="F41" s="5"/>
      <c r="G41" s="1"/>
      <c r="H41" s="1"/>
      <c r="I41" s="1"/>
      <c r="J41" s="1"/>
      <c r="K41" s="1"/>
      <c r="L41" s="1"/>
      <c r="M41" s="1"/>
    </row>
    <row r="42" spans="1:13" ht="39" outlineLevel="2">
      <c r="A42" s="7" t="s">
        <v>64</v>
      </c>
      <c r="B42" s="8" t="s">
        <v>65</v>
      </c>
      <c r="C42" s="9">
        <v>404139.94</v>
      </c>
      <c r="D42" s="9">
        <v>393925.35</v>
      </c>
      <c r="E42" s="9">
        <f ca="1" t="shared" si="1" ref="E42:E72">INDIRECT("R[0]C[-1]",FALSE)*100/INDIRECT("R[0]C[-2]",FALSE)</f>
        <v>97.47251162555227</v>
      </c>
      <c r="F42" s="5"/>
      <c r="G42" s="1"/>
      <c r="H42" s="1"/>
      <c r="I42" s="1"/>
      <c r="J42" s="1"/>
      <c r="K42" s="1"/>
      <c r="L42" s="1"/>
      <c r="M42" s="1"/>
    </row>
    <row r="43" spans="1:13" ht="26.25" outlineLevel="2">
      <c r="A43" s="7" t="s">
        <v>62</v>
      </c>
      <c r="B43" s="8" t="s">
        <v>66</v>
      </c>
      <c r="C43" s="9">
        <v>5273500</v>
      </c>
      <c r="D43" s="9">
        <v>5273500</v>
      </c>
      <c r="E43" s="9">
        <f ca="1" t="shared" si="1"/>
        <v>100</v>
      </c>
      <c r="F43" s="5"/>
      <c r="G43" s="1"/>
      <c r="H43" s="1"/>
      <c r="I43" s="1"/>
      <c r="J43" s="1"/>
      <c r="K43" s="1"/>
      <c r="L43" s="1"/>
      <c r="M43" s="1"/>
    </row>
    <row r="44" spans="1:13" s="24" customFormat="1" ht="52.5" outlineLevel="1">
      <c r="A44" s="17" t="s">
        <v>67</v>
      </c>
      <c r="B44" s="18" t="s">
        <v>68</v>
      </c>
      <c r="C44" s="13">
        <v>18851396.02</v>
      </c>
      <c r="D44" s="13">
        <v>13751237.64</v>
      </c>
      <c r="E44" s="13">
        <f ca="1" t="shared" si="1"/>
        <v>72.9454605134331</v>
      </c>
      <c r="F44" s="22"/>
      <c r="G44" s="23"/>
      <c r="H44" s="23"/>
      <c r="I44" s="23"/>
      <c r="J44" s="23"/>
      <c r="K44" s="23"/>
      <c r="L44" s="23"/>
      <c r="M44" s="23"/>
    </row>
    <row r="45" spans="1:13" ht="26.25" outlineLevel="2">
      <c r="A45" s="7" t="s">
        <v>69</v>
      </c>
      <c r="B45" s="8" t="s">
        <v>70</v>
      </c>
      <c r="C45" s="9">
        <v>18601396.02</v>
      </c>
      <c r="D45" s="9">
        <v>13501237.64</v>
      </c>
      <c r="E45" s="9">
        <f ca="1" t="shared" si="1"/>
        <v>72.58185152062582</v>
      </c>
      <c r="F45" s="5"/>
      <c r="G45" s="1"/>
      <c r="H45" s="1"/>
      <c r="I45" s="1"/>
      <c r="J45" s="1"/>
      <c r="K45" s="1"/>
      <c r="L45" s="1"/>
      <c r="M45" s="1"/>
    </row>
    <row r="46" spans="1:13" ht="26.25" outlineLevel="2">
      <c r="A46" s="7" t="s">
        <v>71</v>
      </c>
      <c r="B46" s="8" t="s">
        <v>72</v>
      </c>
      <c r="C46" s="9">
        <v>250000</v>
      </c>
      <c r="D46" s="9">
        <v>250000</v>
      </c>
      <c r="E46" s="9">
        <f ca="1" t="shared" si="1"/>
        <v>100</v>
      </c>
      <c r="F46" s="5"/>
      <c r="G46" s="1"/>
      <c r="H46" s="1"/>
      <c r="I46" s="1"/>
      <c r="J46" s="1"/>
      <c r="K46" s="1"/>
      <c r="L46" s="1"/>
      <c r="M46" s="1"/>
    </row>
    <row r="47" spans="1:13" s="21" customFormat="1" ht="52.5">
      <c r="A47" s="17" t="s">
        <v>73</v>
      </c>
      <c r="B47" s="18" t="s">
        <v>74</v>
      </c>
      <c r="C47" s="13">
        <v>80968270</v>
      </c>
      <c r="D47" s="13">
        <v>61260349.45</v>
      </c>
      <c r="E47" s="13">
        <f ca="1" t="shared" si="1"/>
        <v>75.65969910188275</v>
      </c>
      <c r="F47" s="19"/>
      <c r="G47" s="20"/>
      <c r="H47" s="20"/>
      <c r="I47" s="20"/>
      <c r="J47" s="20"/>
      <c r="K47" s="20"/>
      <c r="L47" s="20"/>
      <c r="M47" s="20"/>
    </row>
    <row r="48" spans="1:13" ht="12.75" outlineLevel="2">
      <c r="A48" s="7" t="s">
        <v>75</v>
      </c>
      <c r="B48" s="8" t="s">
        <v>76</v>
      </c>
      <c r="C48" s="9">
        <v>477000</v>
      </c>
      <c r="D48" s="9">
        <v>344000</v>
      </c>
      <c r="E48" s="9">
        <f ca="1" t="shared" si="1"/>
        <v>72.11740041928721</v>
      </c>
      <c r="F48" s="5"/>
      <c r="G48" s="1"/>
      <c r="H48" s="1"/>
      <c r="I48" s="1"/>
      <c r="J48" s="1"/>
      <c r="K48" s="1"/>
      <c r="L48" s="1"/>
      <c r="M48" s="1"/>
    </row>
    <row r="49" spans="1:13" ht="39" outlineLevel="2">
      <c r="A49" s="7" t="s">
        <v>77</v>
      </c>
      <c r="B49" s="8" t="s">
        <v>78</v>
      </c>
      <c r="C49" s="9">
        <v>572400</v>
      </c>
      <c r="D49" s="9">
        <v>456729.2</v>
      </c>
      <c r="E49" s="9">
        <f ca="1" t="shared" si="1"/>
        <v>79.79196366177499</v>
      </c>
      <c r="F49" s="5"/>
      <c r="G49" s="1"/>
      <c r="H49" s="1"/>
      <c r="I49" s="1"/>
      <c r="J49" s="1"/>
      <c r="K49" s="1"/>
      <c r="L49" s="1"/>
      <c r="M49" s="1"/>
    </row>
    <row r="50" spans="1:13" ht="39" outlineLevel="2">
      <c r="A50" s="7" t="s">
        <v>79</v>
      </c>
      <c r="B50" s="8" t="s">
        <v>80</v>
      </c>
      <c r="C50" s="9">
        <v>206000</v>
      </c>
      <c r="D50" s="9">
        <v>145017.5</v>
      </c>
      <c r="E50" s="9">
        <f ca="1" t="shared" si="1"/>
        <v>70.39684466019418</v>
      </c>
      <c r="F50" s="5"/>
      <c r="G50" s="1"/>
      <c r="H50" s="1"/>
      <c r="I50" s="1"/>
      <c r="J50" s="1"/>
      <c r="K50" s="1"/>
      <c r="L50" s="1"/>
      <c r="M50" s="1"/>
    </row>
    <row r="51" spans="1:13" ht="26.25" outlineLevel="2">
      <c r="A51" s="7" t="s">
        <v>81</v>
      </c>
      <c r="B51" s="8" t="s">
        <v>82</v>
      </c>
      <c r="C51" s="9">
        <v>692870</v>
      </c>
      <c r="D51" s="9">
        <v>264913.9</v>
      </c>
      <c r="E51" s="9">
        <f ca="1" t="shared" si="1"/>
        <v>38.23428637406729</v>
      </c>
      <c r="F51" s="5"/>
      <c r="G51" s="1"/>
      <c r="H51" s="1"/>
      <c r="I51" s="1"/>
      <c r="J51" s="1"/>
      <c r="K51" s="1"/>
      <c r="L51" s="1"/>
      <c r="M51" s="1"/>
    </row>
    <row r="52" spans="1:13" ht="132" outlineLevel="2">
      <c r="A52" s="10" t="s">
        <v>83</v>
      </c>
      <c r="B52" s="8" t="s">
        <v>84</v>
      </c>
      <c r="C52" s="9">
        <v>6387000</v>
      </c>
      <c r="D52" s="9">
        <v>3951923.87</v>
      </c>
      <c r="E52" s="9">
        <f ca="1" t="shared" si="1"/>
        <v>61.87449303272272</v>
      </c>
      <c r="F52" s="5"/>
      <c r="G52" s="1"/>
      <c r="H52" s="1"/>
      <c r="I52" s="1"/>
      <c r="J52" s="1"/>
      <c r="K52" s="1"/>
      <c r="L52" s="1"/>
      <c r="M52" s="1"/>
    </row>
    <row r="53" spans="1:13" ht="144.75" outlineLevel="2">
      <c r="A53" s="10" t="s">
        <v>85</v>
      </c>
      <c r="B53" s="8" t="s">
        <v>86</v>
      </c>
      <c r="C53" s="9">
        <v>58846000</v>
      </c>
      <c r="D53" s="9">
        <v>47435513.12</v>
      </c>
      <c r="E53" s="9">
        <f ca="1" t="shared" si="1"/>
        <v>80.60957944465214</v>
      </c>
      <c r="F53" s="5"/>
      <c r="G53" s="1"/>
      <c r="H53" s="1"/>
      <c r="I53" s="1"/>
      <c r="J53" s="1"/>
      <c r="K53" s="1"/>
      <c r="L53" s="1"/>
      <c r="M53" s="1"/>
    </row>
    <row r="54" spans="1:13" ht="132" outlineLevel="2">
      <c r="A54" s="10" t="s">
        <v>87</v>
      </c>
      <c r="B54" s="8" t="s">
        <v>88</v>
      </c>
      <c r="C54" s="9">
        <v>13787000</v>
      </c>
      <c r="D54" s="9">
        <v>8662251.86</v>
      </c>
      <c r="E54" s="9">
        <f ca="1" t="shared" si="1"/>
        <v>62.829127874084286</v>
      </c>
      <c r="F54" s="5"/>
      <c r="G54" s="1"/>
      <c r="H54" s="1"/>
      <c r="I54" s="1"/>
      <c r="J54" s="1"/>
      <c r="K54" s="1"/>
      <c r="L54" s="1"/>
      <c r="M54" s="1"/>
    </row>
    <row r="55" spans="1:13" s="21" customFormat="1" ht="52.5">
      <c r="A55" s="17" t="s">
        <v>89</v>
      </c>
      <c r="B55" s="18" t="s">
        <v>90</v>
      </c>
      <c r="C55" s="13">
        <v>136631135.61</v>
      </c>
      <c r="D55" s="13">
        <v>48701178.33</v>
      </c>
      <c r="E55" s="13">
        <f ca="1" t="shared" si="1"/>
        <v>35.64427545198239</v>
      </c>
      <c r="F55" s="19"/>
      <c r="G55" s="20"/>
      <c r="H55" s="20"/>
      <c r="I55" s="20"/>
      <c r="J55" s="20"/>
      <c r="K55" s="20"/>
      <c r="L55" s="20"/>
      <c r="M55" s="20"/>
    </row>
    <row r="56" spans="1:13" s="24" customFormat="1" ht="26.25" outlineLevel="1">
      <c r="A56" s="17" t="s">
        <v>91</v>
      </c>
      <c r="B56" s="18" t="s">
        <v>92</v>
      </c>
      <c r="C56" s="13">
        <v>5125688</v>
      </c>
      <c r="D56" s="13">
        <v>951564.7</v>
      </c>
      <c r="E56" s="13">
        <f ca="1" t="shared" si="1"/>
        <v>18.564623909999984</v>
      </c>
      <c r="F56" s="22"/>
      <c r="G56" s="23"/>
      <c r="H56" s="23"/>
      <c r="I56" s="23"/>
      <c r="J56" s="23"/>
      <c r="K56" s="23"/>
      <c r="L56" s="23"/>
      <c r="M56" s="23"/>
    </row>
    <row r="57" spans="1:13" ht="26.25" outlineLevel="2">
      <c r="A57" s="7" t="s">
        <v>93</v>
      </c>
      <c r="B57" s="8" t="s">
        <v>94</v>
      </c>
      <c r="C57" s="9">
        <v>2773488</v>
      </c>
      <c r="D57" s="9">
        <v>951564.7</v>
      </c>
      <c r="E57" s="9">
        <f ca="1" t="shared" si="1"/>
        <v>34.30931375942495</v>
      </c>
      <c r="F57" s="5"/>
      <c r="G57" s="1"/>
      <c r="H57" s="1"/>
      <c r="I57" s="1"/>
      <c r="J57" s="1"/>
      <c r="K57" s="1"/>
      <c r="L57" s="1"/>
      <c r="M57" s="1"/>
    </row>
    <row r="58" spans="1:13" ht="92.25" outlineLevel="2">
      <c r="A58" s="10" t="s">
        <v>95</v>
      </c>
      <c r="B58" s="8" t="s">
        <v>96</v>
      </c>
      <c r="C58" s="9">
        <v>1778200</v>
      </c>
      <c r="D58" s="9">
        <v>0</v>
      </c>
      <c r="E58" s="9">
        <f ca="1" t="shared" si="1"/>
        <v>0</v>
      </c>
      <c r="F58" s="5"/>
      <c r="G58" s="1"/>
      <c r="H58" s="1"/>
      <c r="I58" s="1"/>
      <c r="J58" s="1"/>
      <c r="K58" s="1"/>
      <c r="L58" s="1"/>
      <c r="M58" s="1"/>
    </row>
    <row r="59" spans="1:13" ht="92.25" outlineLevel="2">
      <c r="A59" s="10" t="s">
        <v>97</v>
      </c>
      <c r="B59" s="8" t="s">
        <v>98</v>
      </c>
      <c r="C59" s="9">
        <v>574000</v>
      </c>
      <c r="D59" s="9">
        <v>0</v>
      </c>
      <c r="E59" s="9">
        <f ca="1" t="shared" si="1"/>
        <v>0</v>
      </c>
      <c r="F59" s="5"/>
      <c r="G59" s="1"/>
      <c r="H59" s="1"/>
      <c r="I59" s="1"/>
      <c r="J59" s="1"/>
      <c r="K59" s="1"/>
      <c r="L59" s="1"/>
      <c r="M59" s="1"/>
    </row>
    <row r="60" spans="1:13" s="24" customFormat="1" ht="26.25" outlineLevel="1">
      <c r="A60" s="17" t="s">
        <v>99</v>
      </c>
      <c r="B60" s="18" t="s">
        <v>100</v>
      </c>
      <c r="C60" s="13">
        <v>48863062.82</v>
      </c>
      <c r="D60" s="13">
        <v>29863395.25</v>
      </c>
      <c r="E60" s="13">
        <f ca="1" t="shared" si="1"/>
        <v>61.11650299124659</v>
      </c>
      <c r="F60" s="22"/>
      <c r="G60" s="23"/>
      <c r="H60" s="23"/>
      <c r="I60" s="23"/>
      <c r="J60" s="23"/>
      <c r="K60" s="23"/>
      <c r="L60" s="23"/>
      <c r="M60" s="23"/>
    </row>
    <row r="61" spans="1:13" ht="12.75" outlineLevel="2">
      <c r="A61" s="7" t="s">
        <v>101</v>
      </c>
      <c r="B61" s="8" t="s">
        <v>102</v>
      </c>
      <c r="C61" s="9">
        <v>4378664.8</v>
      </c>
      <c r="D61" s="9">
        <v>2235434.8</v>
      </c>
      <c r="E61" s="9">
        <f ca="1" t="shared" si="1"/>
        <v>51.05288717236359</v>
      </c>
      <c r="F61" s="5"/>
      <c r="G61" s="1"/>
      <c r="H61" s="1"/>
      <c r="I61" s="1"/>
      <c r="J61" s="1"/>
      <c r="K61" s="1"/>
      <c r="L61" s="1"/>
      <c r="M61" s="1"/>
    </row>
    <row r="62" spans="1:13" ht="12.75" outlineLevel="2">
      <c r="A62" s="7" t="s">
        <v>103</v>
      </c>
      <c r="B62" s="8" t="s">
        <v>104</v>
      </c>
      <c r="C62" s="9">
        <v>13329402.67</v>
      </c>
      <c r="D62" s="9">
        <v>8829040.95</v>
      </c>
      <c r="E62" s="9">
        <f ca="1" t="shared" si="1"/>
        <v>66.23733387446686</v>
      </c>
      <c r="F62" s="5"/>
      <c r="G62" s="1"/>
      <c r="H62" s="1"/>
      <c r="I62" s="1"/>
      <c r="J62" s="1"/>
      <c r="K62" s="1"/>
      <c r="L62" s="1"/>
      <c r="M62" s="1"/>
    </row>
    <row r="63" spans="1:13" ht="26.25" outlineLevel="2">
      <c r="A63" s="7" t="s">
        <v>105</v>
      </c>
      <c r="B63" s="8" t="s">
        <v>106</v>
      </c>
      <c r="C63" s="9">
        <v>18823854.26</v>
      </c>
      <c r="D63" s="9">
        <v>12526619.64</v>
      </c>
      <c r="E63" s="9">
        <f ca="1" t="shared" si="1"/>
        <v>66.54651840679944</v>
      </c>
      <c r="F63" s="5"/>
      <c r="G63" s="1"/>
      <c r="H63" s="1"/>
      <c r="I63" s="1"/>
      <c r="J63" s="1"/>
      <c r="K63" s="1"/>
      <c r="L63" s="1"/>
      <c r="M63" s="1"/>
    </row>
    <row r="64" spans="1:13" ht="12.75" outlineLevel="2">
      <c r="A64" s="7" t="s">
        <v>107</v>
      </c>
      <c r="B64" s="8" t="s">
        <v>108</v>
      </c>
      <c r="C64" s="9">
        <v>2871253.04</v>
      </c>
      <c r="D64" s="9">
        <v>1396291.97</v>
      </c>
      <c r="E64" s="9">
        <f ca="1" t="shared" si="1"/>
        <v>48.63005630461605</v>
      </c>
      <c r="F64" s="5"/>
      <c r="G64" s="1"/>
      <c r="H64" s="1"/>
      <c r="I64" s="1"/>
      <c r="J64" s="1"/>
      <c r="K64" s="1"/>
      <c r="L64" s="1"/>
      <c r="M64" s="1"/>
    </row>
    <row r="65" spans="1:13" ht="12.75" outlineLevel="2">
      <c r="A65" s="7" t="s">
        <v>109</v>
      </c>
      <c r="B65" s="8" t="s">
        <v>110</v>
      </c>
      <c r="C65" s="9">
        <v>1262385.53</v>
      </c>
      <c r="D65" s="9">
        <v>1021143.43</v>
      </c>
      <c r="E65" s="9">
        <f ca="1" t="shared" si="1"/>
        <v>80.88998215941211</v>
      </c>
      <c r="F65" s="5"/>
      <c r="G65" s="1"/>
      <c r="H65" s="1"/>
      <c r="I65" s="1"/>
      <c r="J65" s="1"/>
      <c r="K65" s="1"/>
      <c r="L65" s="1"/>
      <c r="M65" s="1"/>
    </row>
    <row r="66" spans="1:13" ht="12.75" outlineLevel="2">
      <c r="A66" s="7" t="s">
        <v>111</v>
      </c>
      <c r="B66" s="8" t="s">
        <v>112</v>
      </c>
      <c r="C66" s="9">
        <v>4817851.7</v>
      </c>
      <c r="D66" s="9">
        <v>1503452.75</v>
      </c>
      <c r="E66" s="9">
        <f ca="1" t="shared" si="1"/>
        <v>31.205874394182782</v>
      </c>
      <c r="F66" s="5"/>
      <c r="G66" s="1"/>
      <c r="H66" s="1"/>
      <c r="I66" s="1"/>
      <c r="J66" s="1"/>
      <c r="K66" s="1"/>
      <c r="L66" s="1"/>
      <c r="M66" s="1"/>
    </row>
    <row r="67" spans="1:13" ht="12.75" outlineLevel="2">
      <c r="A67" s="7" t="s">
        <v>113</v>
      </c>
      <c r="B67" s="8" t="s">
        <v>114</v>
      </c>
      <c r="C67" s="9">
        <v>2753600.4</v>
      </c>
      <c r="D67" s="9">
        <v>2005661.29</v>
      </c>
      <c r="E67" s="9">
        <f ca="1" t="shared" si="1"/>
        <v>72.83777595325742</v>
      </c>
      <c r="F67" s="5"/>
      <c r="G67" s="1"/>
      <c r="H67" s="1"/>
      <c r="I67" s="1"/>
      <c r="J67" s="1"/>
      <c r="K67" s="1"/>
      <c r="L67" s="1"/>
      <c r="M67" s="1"/>
    </row>
    <row r="68" spans="1:13" ht="26.25" outlineLevel="2">
      <c r="A68" s="7" t="s">
        <v>115</v>
      </c>
      <c r="B68" s="8" t="s">
        <v>116</v>
      </c>
      <c r="C68" s="9">
        <v>30000</v>
      </c>
      <c r="D68" s="9">
        <v>0</v>
      </c>
      <c r="E68" s="9">
        <f ca="1" t="shared" si="1"/>
        <v>0</v>
      </c>
      <c r="F68" s="5"/>
      <c r="G68" s="1"/>
      <c r="H68" s="1"/>
      <c r="I68" s="1"/>
      <c r="J68" s="1"/>
      <c r="K68" s="1"/>
      <c r="L68" s="1"/>
      <c r="M68" s="1"/>
    </row>
    <row r="69" spans="1:13" ht="12.75" outlineLevel="2">
      <c r="A69" s="7" t="s">
        <v>117</v>
      </c>
      <c r="B69" s="8" t="s">
        <v>118</v>
      </c>
      <c r="C69" s="9">
        <v>345750.42</v>
      </c>
      <c r="D69" s="9">
        <v>345750.42</v>
      </c>
      <c r="E69" s="9">
        <f ca="1" t="shared" si="1"/>
        <v>100</v>
      </c>
      <c r="F69" s="5"/>
      <c r="G69" s="1"/>
      <c r="H69" s="1"/>
      <c r="I69" s="1"/>
      <c r="J69" s="1"/>
      <c r="K69" s="1"/>
      <c r="L69" s="1"/>
      <c r="M69" s="1"/>
    </row>
    <row r="70" spans="1:13" ht="52.5" outlineLevel="2">
      <c r="A70" s="7" t="s">
        <v>119</v>
      </c>
      <c r="B70" s="8" t="s">
        <v>120</v>
      </c>
      <c r="C70" s="9">
        <v>250300</v>
      </c>
      <c r="D70" s="9">
        <v>0</v>
      </c>
      <c r="E70" s="9">
        <f ca="1" t="shared" si="1"/>
        <v>0</v>
      </c>
      <c r="F70" s="5"/>
      <c r="G70" s="1"/>
      <c r="H70" s="1"/>
      <c r="I70" s="1"/>
      <c r="J70" s="1"/>
      <c r="K70" s="1"/>
      <c r="L70" s="1"/>
      <c r="M70" s="1"/>
    </row>
    <row r="71" spans="1:13" s="24" customFormat="1" ht="66" outlineLevel="1">
      <c r="A71" s="17" t="s">
        <v>121</v>
      </c>
      <c r="B71" s="18" t="s">
        <v>122</v>
      </c>
      <c r="C71" s="13">
        <v>19590080</v>
      </c>
      <c r="D71" s="13">
        <v>12489103</v>
      </c>
      <c r="E71" s="13">
        <f ca="1" t="shared" si="1"/>
        <v>63.75217967461082</v>
      </c>
      <c r="F71" s="22"/>
      <c r="G71" s="23"/>
      <c r="H71" s="23"/>
      <c r="I71" s="23"/>
      <c r="J71" s="23"/>
      <c r="K71" s="23"/>
      <c r="L71" s="23"/>
      <c r="M71" s="23"/>
    </row>
    <row r="72" spans="1:13" ht="26.25" outlineLevel="2">
      <c r="A72" s="7" t="s">
        <v>123</v>
      </c>
      <c r="B72" s="8" t="s">
        <v>124</v>
      </c>
      <c r="C72" s="9">
        <v>95580</v>
      </c>
      <c r="D72" s="9">
        <v>95580</v>
      </c>
      <c r="E72" s="9">
        <f ca="1" t="shared" si="1"/>
        <v>100</v>
      </c>
      <c r="F72" s="5"/>
      <c r="G72" s="1"/>
      <c r="H72" s="1"/>
      <c r="I72" s="1"/>
      <c r="J72" s="1"/>
      <c r="K72" s="1"/>
      <c r="L72" s="1"/>
      <c r="M72" s="1"/>
    </row>
    <row r="73" spans="1:13" ht="26.25" outlineLevel="2">
      <c r="A73" s="7" t="s">
        <v>125</v>
      </c>
      <c r="B73" s="8" t="s">
        <v>126</v>
      </c>
      <c r="C73" s="9">
        <v>4200000</v>
      </c>
      <c r="D73" s="9">
        <v>0</v>
      </c>
      <c r="E73" s="9">
        <f ca="1" t="shared" si="2" ref="E73:E102">INDIRECT("R[0]C[-1]",FALSE)*100/INDIRECT("R[0]C[-2]",FALSE)</f>
        <v>0</v>
      </c>
      <c r="F73" s="5"/>
      <c r="G73" s="1"/>
      <c r="H73" s="1"/>
      <c r="I73" s="1"/>
      <c r="J73" s="1"/>
      <c r="K73" s="1"/>
      <c r="L73" s="1"/>
      <c r="M73" s="1"/>
    </row>
    <row r="74" spans="1:13" ht="39" outlineLevel="2">
      <c r="A74" s="7" t="s">
        <v>127</v>
      </c>
      <c r="B74" s="8" t="s">
        <v>128</v>
      </c>
      <c r="C74" s="9">
        <v>24500</v>
      </c>
      <c r="D74" s="9">
        <v>24500</v>
      </c>
      <c r="E74" s="9">
        <f ca="1" t="shared" si="2"/>
        <v>100</v>
      </c>
      <c r="F74" s="5"/>
      <c r="G74" s="1"/>
      <c r="H74" s="1"/>
      <c r="I74" s="1"/>
      <c r="J74" s="1"/>
      <c r="K74" s="1"/>
      <c r="L74" s="1"/>
      <c r="M74" s="1"/>
    </row>
    <row r="75" spans="1:13" ht="12.75" outlineLevel="2">
      <c r="A75" s="7" t="s">
        <v>129</v>
      </c>
      <c r="B75" s="8" t="s">
        <v>130</v>
      </c>
      <c r="C75" s="9">
        <v>12270000</v>
      </c>
      <c r="D75" s="9">
        <v>12270000</v>
      </c>
      <c r="E75" s="9">
        <f ca="1" t="shared" si="2"/>
        <v>100</v>
      </c>
      <c r="F75" s="5"/>
      <c r="G75" s="1"/>
      <c r="H75" s="1"/>
      <c r="I75" s="1"/>
      <c r="J75" s="1"/>
      <c r="K75" s="1"/>
      <c r="L75" s="1"/>
      <c r="M75" s="1"/>
    </row>
    <row r="76" spans="1:13" ht="12.75" outlineLevel="2">
      <c r="A76" s="7" t="s">
        <v>131</v>
      </c>
      <c r="B76" s="8" t="s">
        <v>132</v>
      </c>
      <c r="C76" s="9">
        <v>3000000</v>
      </c>
      <c r="D76" s="9">
        <v>99023</v>
      </c>
      <c r="E76" s="9">
        <f ca="1" t="shared" si="2"/>
        <v>3.3007666666666666</v>
      </c>
      <c r="F76" s="5"/>
      <c r="G76" s="1"/>
      <c r="H76" s="1"/>
      <c r="I76" s="1"/>
      <c r="J76" s="1"/>
      <c r="K76" s="1"/>
      <c r="L76" s="1"/>
      <c r="M76" s="1"/>
    </row>
    <row r="77" spans="1:13" s="24" customFormat="1" ht="26.25" outlineLevel="1">
      <c r="A77" s="17" t="s">
        <v>133</v>
      </c>
      <c r="B77" s="18" t="s">
        <v>134</v>
      </c>
      <c r="C77" s="13">
        <v>51878636.63</v>
      </c>
      <c r="D77" s="13">
        <v>59846.51</v>
      </c>
      <c r="E77" s="13">
        <f ca="1" t="shared" si="2"/>
        <v>0.11535867919357078</v>
      </c>
      <c r="F77" s="22"/>
      <c r="G77" s="23"/>
      <c r="H77" s="23"/>
      <c r="I77" s="23"/>
      <c r="J77" s="23"/>
      <c r="K77" s="23"/>
      <c r="L77" s="23"/>
      <c r="M77" s="23"/>
    </row>
    <row r="78" spans="1:13" ht="26.25" outlineLevel="2">
      <c r="A78" s="7" t="s">
        <v>135</v>
      </c>
      <c r="B78" s="8" t="s">
        <v>136</v>
      </c>
      <c r="C78" s="9">
        <v>51878636.63</v>
      </c>
      <c r="D78" s="9">
        <v>59846.51</v>
      </c>
      <c r="E78" s="9">
        <f ca="1" t="shared" si="2"/>
        <v>0.11535867919357078</v>
      </c>
      <c r="F78" s="5"/>
      <c r="G78" s="1"/>
      <c r="H78" s="1"/>
      <c r="I78" s="1"/>
      <c r="J78" s="1"/>
      <c r="K78" s="1"/>
      <c r="L78" s="1"/>
      <c r="M78" s="1"/>
    </row>
    <row r="79" spans="1:13" s="24" customFormat="1" ht="52.5" outlineLevel="1">
      <c r="A79" s="17" t="s">
        <v>137</v>
      </c>
      <c r="B79" s="18" t="s">
        <v>138</v>
      </c>
      <c r="C79" s="13">
        <v>10047668.16</v>
      </c>
      <c r="D79" s="13">
        <v>5337268.87</v>
      </c>
      <c r="E79" s="13">
        <f ca="1" t="shared" si="2"/>
        <v>53.119477922726304</v>
      </c>
      <c r="F79" s="22"/>
      <c r="G79" s="23"/>
      <c r="H79" s="23"/>
      <c r="I79" s="23"/>
      <c r="J79" s="23"/>
      <c r="K79" s="23"/>
      <c r="L79" s="23"/>
      <c r="M79" s="23"/>
    </row>
    <row r="80" spans="1:13" ht="12.75" outlineLevel="2">
      <c r="A80" s="7" t="s">
        <v>139</v>
      </c>
      <c r="B80" s="8" t="s">
        <v>140</v>
      </c>
      <c r="C80" s="9">
        <v>8547668.16</v>
      </c>
      <c r="D80" s="9">
        <v>5070070.19</v>
      </c>
      <c r="E80" s="9">
        <f ca="1" t="shared" si="2"/>
        <v>59.31524358568455</v>
      </c>
      <c r="F80" s="5"/>
      <c r="G80" s="1"/>
      <c r="H80" s="1"/>
      <c r="I80" s="1"/>
      <c r="J80" s="1"/>
      <c r="K80" s="1"/>
      <c r="L80" s="1"/>
      <c r="M80" s="1"/>
    </row>
    <row r="81" spans="1:13" ht="26.25" outlineLevel="2">
      <c r="A81" s="7" t="s">
        <v>141</v>
      </c>
      <c r="B81" s="8" t="s">
        <v>142</v>
      </c>
      <c r="C81" s="9">
        <v>1500000</v>
      </c>
      <c r="D81" s="9">
        <v>267198.68</v>
      </c>
      <c r="E81" s="9">
        <f ca="1" t="shared" si="2"/>
        <v>17.813245333333334</v>
      </c>
      <c r="F81" s="5"/>
      <c r="G81" s="1"/>
      <c r="H81" s="1"/>
      <c r="I81" s="1"/>
      <c r="J81" s="1"/>
      <c r="K81" s="1"/>
      <c r="L81" s="1"/>
      <c r="M81" s="1"/>
    </row>
    <row r="82" spans="1:13" s="24" customFormat="1" ht="39" outlineLevel="1">
      <c r="A82" s="17" t="s">
        <v>143</v>
      </c>
      <c r="B82" s="18" t="s">
        <v>144</v>
      </c>
      <c r="C82" s="13">
        <v>1126000</v>
      </c>
      <c r="D82" s="13">
        <v>0</v>
      </c>
      <c r="E82" s="13">
        <f ca="1" t="shared" si="2"/>
        <v>0</v>
      </c>
      <c r="F82" s="22"/>
      <c r="G82" s="23"/>
      <c r="H82" s="23"/>
      <c r="I82" s="23"/>
      <c r="J82" s="23"/>
      <c r="K82" s="23"/>
      <c r="L82" s="23"/>
      <c r="M82" s="23"/>
    </row>
    <row r="83" spans="1:13" ht="39" outlineLevel="2">
      <c r="A83" s="7" t="s">
        <v>145</v>
      </c>
      <c r="B83" s="8" t="s">
        <v>146</v>
      </c>
      <c r="C83" s="9">
        <v>1105000</v>
      </c>
      <c r="D83" s="9">
        <v>0</v>
      </c>
      <c r="E83" s="9">
        <f ca="1" t="shared" si="2"/>
        <v>0</v>
      </c>
      <c r="F83" s="5"/>
      <c r="G83" s="1"/>
      <c r="H83" s="1"/>
      <c r="I83" s="1"/>
      <c r="J83" s="1"/>
      <c r="K83" s="1"/>
      <c r="L83" s="1"/>
      <c r="M83" s="1"/>
    </row>
    <row r="84" spans="1:13" ht="52.5" outlineLevel="2">
      <c r="A84" s="7" t="s">
        <v>147</v>
      </c>
      <c r="B84" s="8" t="s">
        <v>148</v>
      </c>
      <c r="C84" s="9">
        <v>21000</v>
      </c>
      <c r="D84" s="9">
        <v>0</v>
      </c>
      <c r="E84" s="9">
        <f ca="1" t="shared" si="2"/>
        <v>0</v>
      </c>
      <c r="F84" s="5"/>
      <c r="G84" s="1"/>
      <c r="H84" s="1"/>
      <c r="I84" s="1"/>
      <c r="J84" s="1"/>
      <c r="K84" s="1"/>
      <c r="L84" s="1"/>
      <c r="M84" s="1"/>
    </row>
    <row r="85" spans="1:13" s="21" customFormat="1" ht="39">
      <c r="A85" s="17" t="s">
        <v>149</v>
      </c>
      <c r="B85" s="18" t="s">
        <v>150</v>
      </c>
      <c r="C85" s="13">
        <v>37142014.47</v>
      </c>
      <c r="D85" s="13">
        <v>23198674.51</v>
      </c>
      <c r="E85" s="13">
        <f ca="1" t="shared" si="2"/>
        <v>62.45938687234592</v>
      </c>
      <c r="F85" s="19"/>
      <c r="G85" s="20"/>
      <c r="H85" s="20"/>
      <c r="I85" s="20"/>
      <c r="J85" s="20"/>
      <c r="K85" s="20"/>
      <c r="L85" s="20"/>
      <c r="M85" s="20"/>
    </row>
    <row r="86" spans="1:13" ht="12.75" outlineLevel="2">
      <c r="A86" s="7" t="s">
        <v>151</v>
      </c>
      <c r="B86" s="8" t="s">
        <v>152</v>
      </c>
      <c r="C86" s="9">
        <v>16074355.88</v>
      </c>
      <c r="D86" s="9">
        <v>8163611.22</v>
      </c>
      <c r="E86" s="9">
        <f ca="1" t="shared" si="2"/>
        <v>50.78655269886932</v>
      </c>
      <c r="F86" s="5"/>
      <c r="G86" s="1"/>
      <c r="H86" s="1"/>
      <c r="I86" s="1"/>
      <c r="J86" s="1"/>
      <c r="K86" s="1"/>
      <c r="L86" s="1"/>
      <c r="M86" s="1"/>
    </row>
    <row r="87" spans="1:13" ht="12.75" outlineLevel="2">
      <c r="A87" s="7" t="s">
        <v>153</v>
      </c>
      <c r="B87" s="8" t="s">
        <v>154</v>
      </c>
      <c r="C87" s="9">
        <v>20624555.72</v>
      </c>
      <c r="D87" s="9">
        <v>15035063.29</v>
      </c>
      <c r="E87" s="9">
        <f ca="1" t="shared" si="2"/>
        <v>72.89884686059071</v>
      </c>
      <c r="F87" s="5"/>
      <c r="G87" s="1"/>
      <c r="H87" s="1"/>
      <c r="I87" s="1"/>
      <c r="J87" s="1"/>
      <c r="K87" s="1"/>
      <c r="L87" s="1"/>
      <c r="M87" s="1"/>
    </row>
    <row r="88" spans="1:13" ht="26.25" outlineLevel="2">
      <c r="A88" s="7" t="s">
        <v>155</v>
      </c>
      <c r="B88" s="8" t="s">
        <v>156</v>
      </c>
      <c r="C88" s="9">
        <v>443102.87</v>
      </c>
      <c r="D88" s="9">
        <v>0</v>
      </c>
      <c r="E88" s="9">
        <f ca="1" t="shared" si="2"/>
        <v>0</v>
      </c>
      <c r="F88" s="5"/>
      <c r="G88" s="1"/>
      <c r="H88" s="1"/>
      <c r="I88" s="1"/>
      <c r="J88" s="1"/>
      <c r="K88" s="1"/>
      <c r="L88" s="1"/>
      <c r="M88" s="1"/>
    </row>
    <row r="89" spans="1:13" s="21" customFormat="1" ht="26.25">
      <c r="A89" s="17" t="s">
        <v>157</v>
      </c>
      <c r="B89" s="18" t="s">
        <v>158</v>
      </c>
      <c r="C89" s="13">
        <v>114244650</v>
      </c>
      <c r="D89" s="13">
        <v>77159114.98</v>
      </c>
      <c r="E89" s="13">
        <f ca="1" t="shared" si="2"/>
        <v>67.53849303227766</v>
      </c>
      <c r="F89" s="19"/>
      <c r="G89" s="20"/>
      <c r="H89" s="20"/>
      <c r="I89" s="20"/>
      <c r="J89" s="20"/>
      <c r="K89" s="20"/>
      <c r="L89" s="20"/>
      <c r="M89" s="20"/>
    </row>
    <row r="90" spans="1:13" ht="12.75" outlineLevel="2">
      <c r="A90" s="7" t="s">
        <v>159</v>
      </c>
      <c r="B90" s="8" t="s">
        <v>160</v>
      </c>
      <c r="C90" s="9">
        <v>2420000</v>
      </c>
      <c r="D90" s="9">
        <v>1737134.95</v>
      </c>
      <c r="E90" s="9">
        <f ca="1" t="shared" si="2"/>
        <v>71.78243595041322</v>
      </c>
      <c r="F90" s="5"/>
      <c r="G90" s="1"/>
      <c r="H90" s="1"/>
      <c r="I90" s="1"/>
      <c r="J90" s="1"/>
      <c r="K90" s="1"/>
      <c r="L90" s="1"/>
      <c r="M90" s="1"/>
    </row>
    <row r="91" spans="1:13" ht="26.25" outlineLevel="2">
      <c r="A91" s="7" t="s">
        <v>161</v>
      </c>
      <c r="B91" s="8" t="s">
        <v>162</v>
      </c>
      <c r="C91" s="9">
        <v>60000</v>
      </c>
      <c r="D91" s="9">
        <v>31583</v>
      </c>
      <c r="E91" s="9">
        <f ca="1" t="shared" si="2"/>
        <v>52.638333333333335</v>
      </c>
      <c r="F91" s="5"/>
      <c r="G91" s="1"/>
      <c r="H91" s="1"/>
      <c r="I91" s="1"/>
      <c r="J91" s="1"/>
      <c r="K91" s="1"/>
      <c r="L91" s="1"/>
      <c r="M91" s="1"/>
    </row>
    <row r="92" spans="1:13" ht="39" outlineLevel="2">
      <c r="A92" s="7" t="s">
        <v>163</v>
      </c>
      <c r="B92" s="8" t="s">
        <v>164</v>
      </c>
      <c r="C92" s="9">
        <v>12835651</v>
      </c>
      <c r="D92" s="9">
        <v>9336010.87</v>
      </c>
      <c r="E92" s="9">
        <f ca="1" t="shared" si="2"/>
        <v>72.73500089711071</v>
      </c>
      <c r="F92" s="5"/>
      <c r="G92" s="1"/>
      <c r="H92" s="1"/>
      <c r="I92" s="1"/>
      <c r="J92" s="1"/>
      <c r="K92" s="1"/>
      <c r="L92" s="1"/>
      <c r="M92" s="1"/>
    </row>
    <row r="93" spans="1:13" ht="52.5" outlineLevel="2">
      <c r="A93" s="7" t="s">
        <v>165</v>
      </c>
      <c r="B93" s="8" t="s">
        <v>166</v>
      </c>
      <c r="C93" s="9">
        <v>50000</v>
      </c>
      <c r="D93" s="9">
        <v>19091.86</v>
      </c>
      <c r="E93" s="9">
        <f ca="1" t="shared" si="2"/>
        <v>38.18372</v>
      </c>
      <c r="F93" s="5"/>
      <c r="G93" s="1"/>
      <c r="H93" s="1"/>
      <c r="I93" s="1"/>
      <c r="J93" s="1"/>
      <c r="K93" s="1"/>
      <c r="L93" s="1"/>
      <c r="M93" s="1"/>
    </row>
    <row r="94" spans="1:13" ht="26.25" outlineLevel="2">
      <c r="A94" s="7" t="s">
        <v>167</v>
      </c>
      <c r="B94" s="8" t="s">
        <v>168</v>
      </c>
      <c r="C94" s="9">
        <v>61607667</v>
      </c>
      <c r="D94" s="9">
        <v>38500217.45</v>
      </c>
      <c r="E94" s="9">
        <f ca="1" t="shared" si="2"/>
        <v>62.492574909548196</v>
      </c>
      <c r="F94" s="5"/>
      <c r="G94" s="1"/>
      <c r="H94" s="1"/>
      <c r="I94" s="1"/>
      <c r="J94" s="1"/>
      <c r="K94" s="1"/>
      <c r="L94" s="1"/>
      <c r="M94" s="1"/>
    </row>
    <row r="95" spans="1:13" ht="39" outlineLevel="2">
      <c r="A95" s="7" t="s">
        <v>169</v>
      </c>
      <c r="B95" s="8" t="s">
        <v>170</v>
      </c>
      <c r="C95" s="9">
        <v>8960000</v>
      </c>
      <c r="D95" s="9">
        <v>6852231.27</v>
      </c>
      <c r="E95" s="9">
        <f ca="1" t="shared" si="2"/>
        <v>76.47579542410715</v>
      </c>
      <c r="F95" s="5"/>
      <c r="G95" s="1"/>
      <c r="H95" s="1"/>
      <c r="I95" s="1"/>
      <c r="J95" s="1"/>
      <c r="K95" s="1"/>
      <c r="L95" s="1"/>
      <c r="M95" s="1"/>
    </row>
    <row r="96" spans="1:13" ht="12.75" outlineLevel="2">
      <c r="A96" s="7" t="s">
        <v>171</v>
      </c>
      <c r="B96" s="8" t="s">
        <v>172</v>
      </c>
      <c r="C96" s="9">
        <v>1500000</v>
      </c>
      <c r="D96" s="9">
        <v>1146228.32</v>
      </c>
      <c r="E96" s="9">
        <f ca="1" t="shared" si="2"/>
        <v>76.41522133333333</v>
      </c>
      <c r="F96" s="5"/>
      <c r="G96" s="1"/>
      <c r="H96" s="1"/>
      <c r="I96" s="1"/>
      <c r="J96" s="1"/>
      <c r="K96" s="1"/>
      <c r="L96" s="1"/>
      <c r="M96" s="1"/>
    </row>
    <row r="97" spans="1:13" ht="39" outlineLevel="2">
      <c r="A97" s="7" t="s">
        <v>173</v>
      </c>
      <c r="B97" s="8" t="s">
        <v>174</v>
      </c>
      <c r="C97" s="9">
        <v>20325000</v>
      </c>
      <c r="D97" s="9">
        <v>14757551.01</v>
      </c>
      <c r="E97" s="9">
        <f ca="1" t="shared" si="2"/>
        <v>72.60787704797048</v>
      </c>
      <c r="F97" s="5"/>
      <c r="G97" s="1"/>
      <c r="H97" s="1"/>
      <c r="I97" s="1"/>
      <c r="J97" s="1"/>
      <c r="K97" s="1"/>
      <c r="L97" s="1"/>
      <c r="M97" s="1"/>
    </row>
    <row r="98" spans="1:13" ht="52.5" outlineLevel="2">
      <c r="A98" s="7" t="s">
        <v>175</v>
      </c>
      <c r="B98" s="8" t="s">
        <v>176</v>
      </c>
      <c r="C98" s="9">
        <v>175000</v>
      </c>
      <c r="D98" s="9">
        <v>84386</v>
      </c>
      <c r="E98" s="9">
        <f ca="1" t="shared" si="2"/>
        <v>48.220571428571425</v>
      </c>
      <c r="F98" s="5"/>
      <c r="G98" s="1"/>
      <c r="H98" s="1"/>
      <c r="I98" s="1"/>
      <c r="J98" s="1"/>
      <c r="K98" s="1"/>
      <c r="L98" s="1"/>
      <c r="M98" s="1"/>
    </row>
    <row r="99" spans="1:13" ht="39" outlineLevel="2">
      <c r="A99" s="7" t="s">
        <v>177</v>
      </c>
      <c r="B99" s="8" t="s">
        <v>178</v>
      </c>
      <c r="C99" s="9">
        <v>6296732</v>
      </c>
      <c r="D99" s="9">
        <v>4694680.25</v>
      </c>
      <c r="E99" s="9">
        <f ca="1" t="shared" si="2"/>
        <v>74.55740930374677</v>
      </c>
      <c r="F99" s="5"/>
      <c r="G99" s="1"/>
      <c r="H99" s="1"/>
      <c r="I99" s="1"/>
      <c r="J99" s="1"/>
      <c r="K99" s="1"/>
      <c r="L99" s="1"/>
      <c r="M99" s="1"/>
    </row>
    <row r="100" spans="1:13" ht="66" outlineLevel="2">
      <c r="A100" s="7" t="s">
        <v>179</v>
      </c>
      <c r="B100" s="8" t="s">
        <v>180</v>
      </c>
      <c r="C100" s="9">
        <v>14600</v>
      </c>
      <c r="D100" s="9">
        <v>0</v>
      </c>
      <c r="E100" s="9">
        <f ca="1" t="shared" si="2"/>
        <v>0</v>
      </c>
      <c r="F100" s="5"/>
      <c r="G100" s="1"/>
      <c r="H100" s="1"/>
      <c r="I100" s="1"/>
      <c r="J100" s="1"/>
      <c r="K100" s="1"/>
      <c r="L100" s="1"/>
      <c r="M100" s="1"/>
    </row>
    <row r="101" spans="1:13" s="21" customFormat="1" ht="39">
      <c r="A101" s="17" t="s">
        <v>181</v>
      </c>
      <c r="B101" s="18" t="s">
        <v>182</v>
      </c>
      <c r="C101" s="13">
        <v>3313665</v>
      </c>
      <c r="D101" s="13">
        <v>2222949.02</v>
      </c>
      <c r="E101" s="13">
        <f ca="1" t="shared" si="2"/>
        <v>67.0843015211254</v>
      </c>
      <c r="F101" s="19"/>
      <c r="G101" s="20"/>
      <c r="H101" s="20"/>
      <c r="I101" s="20"/>
      <c r="J101" s="20"/>
      <c r="K101" s="20"/>
      <c r="L101" s="20"/>
      <c r="M101" s="20"/>
    </row>
    <row r="102" spans="1:13" s="24" customFormat="1" ht="39" outlineLevel="1">
      <c r="A102" s="17" t="s">
        <v>183</v>
      </c>
      <c r="B102" s="18" t="s">
        <v>184</v>
      </c>
      <c r="C102" s="13">
        <v>2002000</v>
      </c>
      <c r="D102" s="13">
        <v>1761171.85</v>
      </c>
      <c r="E102" s="13">
        <f ca="1" t="shared" si="2"/>
        <v>87.97062187812188</v>
      </c>
      <c r="F102" s="22"/>
      <c r="G102" s="23"/>
      <c r="H102" s="23"/>
      <c r="I102" s="23"/>
      <c r="J102" s="23"/>
      <c r="K102" s="23"/>
      <c r="L102" s="23"/>
      <c r="M102" s="23"/>
    </row>
    <row r="103" spans="1:13" ht="12.75" outlineLevel="2">
      <c r="A103" s="7" t="s">
        <v>185</v>
      </c>
      <c r="B103" s="8" t="s">
        <v>186</v>
      </c>
      <c r="C103" s="9">
        <v>2002000</v>
      </c>
      <c r="D103" s="9">
        <v>1761171.85</v>
      </c>
      <c r="E103" s="9">
        <f ca="1" t="shared" si="3" ref="E103:E133">INDIRECT("R[0]C[-1]",FALSE)*100/INDIRECT("R[0]C[-2]",FALSE)</f>
        <v>87.97062187812188</v>
      </c>
      <c r="F103" s="5"/>
      <c r="G103" s="1"/>
      <c r="H103" s="1"/>
      <c r="I103" s="1"/>
      <c r="J103" s="1"/>
      <c r="K103" s="1"/>
      <c r="L103" s="1"/>
      <c r="M103" s="1"/>
    </row>
    <row r="104" spans="1:13" s="24" customFormat="1" ht="39" outlineLevel="1">
      <c r="A104" s="17" t="s">
        <v>187</v>
      </c>
      <c r="B104" s="18" t="s">
        <v>188</v>
      </c>
      <c r="C104" s="13">
        <v>208000</v>
      </c>
      <c r="D104" s="13">
        <v>128242.39</v>
      </c>
      <c r="E104" s="13">
        <f ca="1" t="shared" si="3"/>
        <v>61.654995192307695</v>
      </c>
      <c r="F104" s="22"/>
      <c r="G104" s="23"/>
      <c r="H104" s="23"/>
      <c r="I104" s="23"/>
      <c r="J104" s="23"/>
      <c r="K104" s="23"/>
      <c r="L104" s="23"/>
      <c r="M104" s="23"/>
    </row>
    <row r="105" spans="1:13" ht="12.75" outlineLevel="2">
      <c r="A105" s="7" t="s">
        <v>189</v>
      </c>
      <c r="B105" s="8" t="s">
        <v>190</v>
      </c>
      <c r="C105" s="9">
        <v>208000</v>
      </c>
      <c r="D105" s="9">
        <v>128242.39</v>
      </c>
      <c r="E105" s="9">
        <f ca="1" t="shared" si="3"/>
        <v>61.654995192307695</v>
      </c>
      <c r="F105" s="5"/>
      <c r="G105" s="1"/>
      <c r="H105" s="1"/>
      <c r="I105" s="1"/>
      <c r="J105" s="1"/>
      <c r="K105" s="1"/>
      <c r="L105" s="1"/>
      <c r="M105" s="1"/>
    </row>
    <row r="106" spans="1:13" s="24" customFormat="1" ht="26.25" outlineLevel="1">
      <c r="A106" s="17" t="s">
        <v>191</v>
      </c>
      <c r="B106" s="18" t="s">
        <v>192</v>
      </c>
      <c r="C106" s="13">
        <v>1103665</v>
      </c>
      <c r="D106" s="13">
        <v>333534.78</v>
      </c>
      <c r="E106" s="13">
        <f ca="1" t="shared" si="3"/>
        <v>30.22065391219256</v>
      </c>
      <c r="F106" s="22"/>
      <c r="G106" s="23"/>
      <c r="H106" s="23"/>
      <c r="I106" s="23"/>
      <c r="J106" s="23"/>
      <c r="K106" s="23"/>
      <c r="L106" s="23"/>
      <c r="M106" s="23"/>
    </row>
    <row r="107" spans="1:13" ht="12.75" outlineLevel="2">
      <c r="A107" s="7" t="s">
        <v>193</v>
      </c>
      <c r="B107" s="8" t="s">
        <v>194</v>
      </c>
      <c r="C107" s="9">
        <v>1078165</v>
      </c>
      <c r="D107" s="9">
        <v>333534.78</v>
      </c>
      <c r="E107" s="9">
        <f ca="1" t="shared" si="3"/>
        <v>30.93541155574518</v>
      </c>
      <c r="F107" s="5"/>
      <c r="G107" s="1"/>
      <c r="H107" s="1"/>
      <c r="I107" s="1"/>
      <c r="J107" s="1"/>
      <c r="K107" s="1"/>
      <c r="L107" s="1"/>
      <c r="M107" s="1"/>
    </row>
    <row r="108" spans="1:13" ht="26.25" outlineLevel="2">
      <c r="A108" s="7" t="s">
        <v>195</v>
      </c>
      <c r="B108" s="8" t="s">
        <v>196</v>
      </c>
      <c r="C108" s="9">
        <v>25500</v>
      </c>
      <c r="D108" s="9">
        <v>0</v>
      </c>
      <c r="E108" s="9">
        <f ca="1" t="shared" si="3"/>
        <v>0</v>
      </c>
      <c r="F108" s="5"/>
      <c r="G108" s="1"/>
      <c r="H108" s="1"/>
      <c r="I108" s="1"/>
      <c r="J108" s="1"/>
      <c r="K108" s="1"/>
      <c r="L108" s="1"/>
      <c r="M108" s="1"/>
    </row>
    <row r="109" spans="1:13" s="21" customFormat="1" ht="39">
      <c r="A109" s="17" t="s">
        <v>197</v>
      </c>
      <c r="B109" s="18" t="s">
        <v>198</v>
      </c>
      <c r="C109" s="13">
        <v>18654645.92</v>
      </c>
      <c r="D109" s="13">
        <v>10040333.04</v>
      </c>
      <c r="E109" s="13">
        <f ca="1" t="shared" si="3"/>
        <v>53.82215820690312</v>
      </c>
      <c r="F109" s="19"/>
      <c r="G109" s="20"/>
      <c r="H109" s="20"/>
      <c r="I109" s="20"/>
      <c r="J109" s="20"/>
      <c r="K109" s="20"/>
      <c r="L109" s="20"/>
      <c r="M109" s="20"/>
    </row>
    <row r="110" spans="1:13" s="24" customFormat="1" ht="26.25" outlineLevel="1">
      <c r="A110" s="17" t="s">
        <v>199</v>
      </c>
      <c r="B110" s="18" t="s">
        <v>200</v>
      </c>
      <c r="C110" s="13">
        <v>13431000</v>
      </c>
      <c r="D110" s="13">
        <v>7425984.76</v>
      </c>
      <c r="E110" s="13">
        <f ca="1" t="shared" si="3"/>
        <v>55.28988727570546</v>
      </c>
      <c r="F110" s="22"/>
      <c r="G110" s="23"/>
      <c r="H110" s="23"/>
      <c r="I110" s="23"/>
      <c r="J110" s="23"/>
      <c r="K110" s="23"/>
      <c r="L110" s="23"/>
      <c r="M110" s="23"/>
    </row>
    <row r="111" spans="1:13" ht="78.75" outlineLevel="2">
      <c r="A111" s="10" t="s">
        <v>201</v>
      </c>
      <c r="B111" s="8" t="s">
        <v>202</v>
      </c>
      <c r="C111" s="9">
        <v>5552553</v>
      </c>
      <c r="D111" s="9">
        <v>3733539.91</v>
      </c>
      <c r="E111" s="9">
        <f ca="1" t="shared" si="3"/>
        <v>67.24005894225593</v>
      </c>
      <c r="F111" s="5"/>
      <c r="G111" s="1"/>
      <c r="H111" s="1"/>
      <c r="I111" s="1"/>
      <c r="J111" s="1"/>
      <c r="K111" s="1"/>
      <c r="L111" s="1"/>
      <c r="M111" s="1"/>
    </row>
    <row r="112" spans="1:13" ht="12.75" outlineLevel="2">
      <c r="A112" s="7" t="s">
        <v>203</v>
      </c>
      <c r="B112" s="8" t="s">
        <v>204</v>
      </c>
      <c r="C112" s="9">
        <v>1340000</v>
      </c>
      <c r="D112" s="9">
        <v>381209.04</v>
      </c>
      <c r="E112" s="9">
        <f ca="1" t="shared" si="3"/>
        <v>28.448435820895522</v>
      </c>
      <c r="F112" s="5"/>
      <c r="G112" s="1"/>
      <c r="H112" s="1"/>
      <c r="I112" s="1"/>
      <c r="J112" s="1"/>
      <c r="K112" s="1"/>
      <c r="L112" s="1"/>
      <c r="M112" s="1"/>
    </row>
    <row r="113" spans="1:13" ht="26.25" outlineLevel="2">
      <c r="A113" s="7" t="s">
        <v>205</v>
      </c>
      <c r="B113" s="8" t="s">
        <v>206</v>
      </c>
      <c r="C113" s="9">
        <v>360000</v>
      </c>
      <c r="D113" s="9">
        <v>0</v>
      </c>
      <c r="E113" s="9">
        <f ca="1" t="shared" si="3"/>
        <v>0</v>
      </c>
      <c r="F113" s="5"/>
      <c r="G113" s="1"/>
      <c r="H113" s="1"/>
      <c r="I113" s="1"/>
      <c r="J113" s="1"/>
      <c r="K113" s="1"/>
      <c r="L113" s="1"/>
      <c r="M113" s="1"/>
    </row>
    <row r="114" spans="1:13" ht="12.75" outlineLevel="2">
      <c r="A114" s="7" t="s">
        <v>207</v>
      </c>
      <c r="B114" s="8" t="s">
        <v>208</v>
      </c>
      <c r="C114" s="9">
        <v>363000</v>
      </c>
      <c r="D114" s="9">
        <v>19500</v>
      </c>
      <c r="E114" s="9">
        <f ca="1" t="shared" si="3"/>
        <v>5.371900826446281</v>
      </c>
      <c r="F114" s="5"/>
      <c r="G114" s="1"/>
      <c r="H114" s="1"/>
      <c r="I114" s="1"/>
      <c r="J114" s="1"/>
      <c r="K114" s="1"/>
      <c r="L114" s="1"/>
      <c r="M114" s="1"/>
    </row>
    <row r="115" spans="1:13" ht="26.25" outlineLevel="2">
      <c r="A115" s="7" t="s">
        <v>209</v>
      </c>
      <c r="B115" s="8" t="s">
        <v>210</v>
      </c>
      <c r="C115" s="9">
        <v>5815447</v>
      </c>
      <c r="D115" s="9">
        <v>3291735.81</v>
      </c>
      <c r="E115" s="9">
        <f ca="1" t="shared" si="3"/>
        <v>56.603315445914994</v>
      </c>
      <c r="F115" s="5"/>
      <c r="G115" s="1"/>
      <c r="H115" s="1"/>
      <c r="I115" s="1"/>
      <c r="J115" s="1"/>
      <c r="K115" s="1"/>
      <c r="L115" s="1"/>
      <c r="M115" s="1"/>
    </row>
    <row r="116" spans="1:13" s="24" customFormat="1" ht="39" outlineLevel="1">
      <c r="A116" s="17" t="s">
        <v>211</v>
      </c>
      <c r="B116" s="18" t="s">
        <v>212</v>
      </c>
      <c r="C116" s="13">
        <v>5223645.92</v>
      </c>
      <c r="D116" s="13">
        <v>2614348.28</v>
      </c>
      <c r="E116" s="13">
        <f ca="1" t="shared" si="3"/>
        <v>50.04834401180086</v>
      </c>
      <c r="F116" s="22"/>
      <c r="G116" s="23"/>
      <c r="H116" s="23"/>
      <c r="I116" s="23"/>
      <c r="J116" s="23"/>
      <c r="K116" s="23"/>
      <c r="L116" s="23"/>
      <c r="M116" s="23"/>
    </row>
    <row r="117" spans="1:13" ht="12.75" outlineLevel="2">
      <c r="A117" s="7" t="s">
        <v>213</v>
      </c>
      <c r="B117" s="8" t="s">
        <v>214</v>
      </c>
      <c r="C117" s="9">
        <v>5223645.92</v>
      </c>
      <c r="D117" s="9">
        <v>2614348.28</v>
      </c>
      <c r="E117" s="9">
        <f ca="1" t="shared" si="3"/>
        <v>50.04834401180086</v>
      </c>
      <c r="F117" s="5"/>
      <c r="G117" s="1"/>
      <c r="H117" s="1"/>
      <c r="I117" s="1"/>
      <c r="J117" s="1"/>
      <c r="K117" s="1"/>
      <c r="L117" s="1"/>
      <c r="M117" s="1"/>
    </row>
    <row r="118" spans="1:13" s="21" customFormat="1" ht="52.5">
      <c r="A118" s="17" t="s">
        <v>215</v>
      </c>
      <c r="B118" s="18" t="s">
        <v>216</v>
      </c>
      <c r="C118" s="13">
        <v>150000</v>
      </c>
      <c r="D118" s="13">
        <v>150000</v>
      </c>
      <c r="E118" s="13">
        <f ca="1" t="shared" si="3"/>
        <v>100</v>
      </c>
      <c r="F118" s="19"/>
      <c r="G118" s="20"/>
      <c r="H118" s="20"/>
      <c r="I118" s="20"/>
      <c r="J118" s="20"/>
      <c r="K118" s="20"/>
      <c r="L118" s="20"/>
      <c r="M118" s="20"/>
    </row>
    <row r="119" spans="1:13" ht="12.75" outlineLevel="2">
      <c r="A119" s="7" t="s">
        <v>217</v>
      </c>
      <c r="B119" s="8" t="s">
        <v>218</v>
      </c>
      <c r="C119" s="9">
        <v>150000</v>
      </c>
      <c r="D119" s="9">
        <v>150000</v>
      </c>
      <c r="E119" s="9">
        <f ca="1" t="shared" si="3"/>
        <v>100</v>
      </c>
      <c r="F119" s="5"/>
      <c r="G119" s="1"/>
      <c r="H119" s="1"/>
      <c r="I119" s="1"/>
      <c r="J119" s="1"/>
      <c r="K119" s="1"/>
      <c r="L119" s="1"/>
      <c r="M119" s="1"/>
    </row>
    <row r="120" spans="1:13" s="21" customFormat="1" ht="78.75">
      <c r="A120" s="17" t="s">
        <v>219</v>
      </c>
      <c r="B120" s="18" t="s">
        <v>220</v>
      </c>
      <c r="C120" s="13">
        <v>1767680</v>
      </c>
      <c r="D120" s="13">
        <v>1501657.94</v>
      </c>
      <c r="E120" s="13">
        <f ca="1" t="shared" si="3"/>
        <v>84.95077955286024</v>
      </c>
      <c r="F120" s="19"/>
      <c r="G120" s="20"/>
      <c r="H120" s="20"/>
      <c r="I120" s="20"/>
      <c r="J120" s="20"/>
      <c r="K120" s="20"/>
      <c r="L120" s="20"/>
      <c r="M120" s="20"/>
    </row>
    <row r="121" spans="1:13" ht="39" outlineLevel="2">
      <c r="A121" s="7" t="s">
        <v>221</v>
      </c>
      <c r="B121" s="8" t="s">
        <v>222</v>
      </c>
      <c r="C121" s="9">
        <v>449280</v>
      </c>
      <c r="D121" s="9">
        <v>375414.48</v>
      </c>
      <c r="E121" s="9">
        <f ca="1" t="shared" si="3"/>
        <v>83.55913461538462</v>
      </c>
      <c r="F121" s="5"/>
      <c r="G121" s="1"/>
      <c r="H121" s="1"/>
      <c r="I121" s="1"/>
      <c r="J121" s="1"/>
      <c r="K121" s="1"/>
      <c r="L121" s="1"/>
      <c r="M121" s="1"/>
    </row>
    <row r="122" spans="1:13" ht="39" outlineLevel="2">
      <c r="A122" s="7" t="s">
        <v>221</v>
      </c>
      <c r="B122" s="8" t="s">
        <v>223</v>
      </c>
      <c r="C122" s="9">
        <v>1318400</v>
      </c>
      <c r="D122" s="9">
        <v>1126243.46</v>
      </c>
      <c r="E122" s="9">
        <f ca="1" t="shared" si="3"/>
        <v>85.42501972087379</v>
      </c>
      <c r="F122" s="5"/>
      <c r="G122" s="1"/>
      <c r="H122" s="1"/>
      <c r="I122" s="1"/>
      <c r="J122" s="1"/>
      <c r="K122" s="1"/>
      <c r="L122" s="1"/>
      <c r="M122" s="1"/>
    </row>
    <row r="123" spans="1:13" s="21" customFormat="1" ht="39">
      <c r="A123" s="17" t="s">
        <v>224</v>
      </c>
      <c r="B123" s="18" t="s">
        <v>225</v>
      </c>
      <c r="C123" s="13">
        <v>469000</v>
      </c>
      <c r="D123" s="13">
        <v>152149.32</v>
      </c>
      <c r="E123" s="13">
        <f ca="1" t="shared" si="3"/>
        <v>32.44121961620469</v>
      </c>
      <c r="F123" s="19"/>
      <c r="G123" s="20"/>
      <c r="H123" s="20"/>
      <c r="I123" s="20"/>
      <c r="J123" s="20"/>
      <c r="K123" s="20"/>
      <c r="L123" s="20"/>
      <c r="M123" s="20"/>
    </row>
    <row r="124" spans="1:13" ht="12.75" outlineLevel="2">
      <c r="A124" s="7" t="s">
        <v>226</v>
      </c>
      <c r="B124" s="8" t="s">
        <v>227</v>
      </c>
      <c r="C124" s="9">
        <v>447000</v>
      </c>
      <c r="D124" s="9">
        <v>135649.32</v>
      </c>
      <c r="E124" s="9">
        <f ca="1" t="shared" si="3"/>
        <v>30.346604026845636</v>
      </c>
      <c r="F124" s="5"/>
      <c r="G124" s="1"/>
      <c r="H124" s="1"/>
      <c r="I124" s="1"/>
      <c r="J124" s="1"/>
      <c r="K124" s="1"/>
      <c r="L124" s="1"/>
      <c r="M124" s="1"/>
    </row>
    <row r="125" spans="1:13" ht="52.5" outlineLevel="2">
      <c r="A125" s="7" t="s">
        <v>228</v>
      </c>
      <c r="B125" s="8" t="s">
        <v>229</v>
      </c>
      <c r="C125" s="9">
        <v>22000</v>
      </c>
      <c r="D125" s="9">
        <v>16500</v>
      </c>
      <c r="E125" s="9">
        <f ca="1" t="shared" si="3"/>
        <v>75</v>
      </c>
      <c r="F125" s="5"/>
      <c r="G125" s="1"/>
      <c r="H125" s="1"/>
      <c r="I125" s="1"/>
      <c r="J125" s="1"/>
      <c r="K125" s="1"/>
      <c r="L125" s="1"/>
      <c r="M125" s="1"/>
    </row>
    <row r="126" spans="1:13" s="21" customFormat="1" ht="39">
      <c r="A126" s="17" t="s">
        <v>230</v>
      </c>
      <c r="B126" s="18" t="s">
        <v>231</v>
      </c>
      <c r="C126" s="13">
        <v>3359500</v>
      </c>
      <c r="D126" s="13">
        <v>2698500</v>
      </c>
      <c r="E126" s="13">
        <f ca="1" t="shared" si="3"/>
        <v>80.32445304360768</v>
      </c>
      <c r="F126" s="19"/>
      <c r="G126" s="20"/>
      <c r="H126" s="20"/>
      <c r="I126" s="20"/>
      <c r="J126" s="20"/>
      <c r="K126" s="20"/>
      <c r="L126" s="20"/>
      <c r="M126" s="20"/>
    </row>
    <row r="127" spans="1:13" ht="26.25" outlineLevel="2">
      <c r="A127" s="7" t="s">
        <v>232</v>
      </c>
      <c r="B127" s="8" t="s">
        <v>233</v>
      </c>
      <c r="C127" s="9">
        <v>2761000</v>
      </c>
      <c r="D127" s="9">
        <v>2100000</v>
      </c>
      <c r="E127" s="9">
        <f ca="1" t="shared" si="3"/>
        <v>76.05939876856212</v>
      </c>
      <c r="F127" s="5"/>
      <c r="G127" s="1"/>
      <c r="H127" s="1"/>
      <c r="I127" s="1"/>
      <c r="J127" s="1"/>
      <c r="K127" s="1"/>
      <c r="L127" s="1"/>
      <c r="M127" s="1"/>
    </row>
    <row r="128" spans="1:13" ht="52.5" outlineLevel="2">
      <c r="A128" s="7" t="s">
        <v>234</v>
      </c>
      <c r="B128" s="8" t="s">
        <v>235</v>
      </c>
      <c r="C128" s="9">
        <v>598500</v>
      </c>
      <c r="D128" s="9">
        <v>598500</v>
      </c>
      <c r="E128" s="9">
        <f ca="1" t="shared" si="3"/>
        <v>100</v>
      </c>
      <c r="F128" s="5"/>
      <c r="G128" s="1"/>
      <c r="H128" s="1"/>
      <c r="I128" s="1"/>
      <c r="J128" s="1"/>
      <c r="K128" s="1"/>
      <c r="L128" s="1"/>
      <c r="M128" s="1"/>
    </row>
    <row r="129" spans="1:13" s="21" customFormat="1" ht="52.5">
      <c r="A129" s="17" t="s">
        <v>236</v>
      </c>
      <c r="B129" s="18" t="s">
        <v>237</v>
      </c>
      <c r="C129" s="13">
        <v>2000000</v>
      </c>
      <c r="D129" s="13">
        <v>1212979.41</v>
      </c>
      <c r="E129" s="13">
        <f ca="1" t="shared" si="3"/>
        <v>60.64897049999999</v>
      </c>
      <c r="F129" s="19"/>
      <c r="G129" s="20"/>
      <c r="H129" s="20"/>
      <c r="I129" s="20"/>
      <c r="J129" s="20"/>
      <c r="K129" s="20"/>
      <c r="L129" s="20"/>
      <c r="M129" s="20"/>
    </row>
    <row r="130" spans="1:13" ht="39" outlineLevel="2">
      <c r="A130" s="7" t="s">
        <v>238</v>
      </c>
      <c r="B130" s="8" t="s">
        <v>239</v>
      </c>
      <c r="C130" s="9">
        <v>2000000</v>
      </c>
      <c r="D130" s="9">
        <v>1212979.41</v>
      </c>
      <c r="E130" s="9">
        <f ca="1" t="shared" si="3"/>
        <v>60.64897049999999</v>
      </c>
      <c r="F130" s="5"/>
      <c r="G130" s="1"/>
      <c r="H130" s="1"/>
      <c r="I130" s="1"/>
      <c r="J130" s="1"/>
      <c r="K130" s="1"/>
      <c r="L130" s="1"/>
      <c r="M130" s="1"/>
    </row>
    <row r="131" spans="1:13" s="21" customFormat="1" ht="39">
      <c r="A131" s="17" t="s">
        <v>240</v>
      </c>
      <c r="B131" s="18" t="s">
        <v>241</v>
      </c>
      <c r="C131" s="13">
        <v>1123000</v>
      </c>
      <c r="D131" s="13">
        <v>1007298.22</v>
      </c>
      <c r="E131" s="13">
        <f ca="1" t="shared" si="3"/>
        <v>89.69708103294747</v>
      </c>
      <c r="F131" s="19"/>
      <c r="G131" s="20"/>
      <c r="H131" s="20"/>
      <c r="I131" s="20"/>
      <c r="J131" s="20"/>
      <c r="K131" s="20"/>
      <c r="L131" s="20"/>
      <c r="M131" s="20"/>
    </row>
    <row r="132" spans="1:13" ht="26.25" outlineLevel="2">
      <c r="A132" s="7" t="s">
        <v>242</v>
      </c>
      <c r="B132" s="8" t="s">
        <v>243</v>
      </c>
      <c r="C132" s="9">
        <v>1123000</v>
      </c>
      <c r="D132" s="9">
        <v>1007298.22</v>
      </c>
      <c r="E132" s="9">
        <f ca="1" t="shared" si="3"/>
        <v>89.69708103294747</v>
      </c>
      <c r="F132" s="5"/>
      <c r="G132" s="1"/>
      <c r="H132" s="1"/>
      <c r="I132" s="1"/>
      <c r="J132" s="1"/>
      <c r="K132" s="1"/>
      <c r="L132" s="1"/>
      <c r="M132" s="1"/>
    </row>
    <row r="133" spans="1:12" ht="12.75">
      <c r="A133" s="11" t="s">
        <v>244</v>
      </c>
      <c r="B133" s="12"/>
      <c r="C133" s="13">
        <v>1071532065.34</v>
      </c>
      <c r="D133" s="13">
        <v>681177278.05</v>
      </c>
      <c r="E133" s="13">
        <f ca="1" t="shared" si="3"/>
        <v>63.570405411420005</v>
      </c>
      <c r="F133" s="5"/>
      <c r="G133" s="1"/>
      <c r="H133" s="1"/>
      <c r="I133" s="1"/>
      <c r="J133" s="1"/>
      <c r="K133" s="1"/>
      <c r="L133" s="1"/>
    </row>
    <row r="134" spans="1:12" ht="12.75">
      <c r="A134" s="14"/>
      <c r="B134" s="15"/>
      <c r="C134" s="14"/>
      <c r="D134" s="14"/>
      <c r="E134" s="14"/>
      <c r="F134" s="1"/>
      <c r="G134" s="1"/>
      <c r="H134" s="1"/>
      <c r="I134" s="1"/>
      <c r="J134" s="1"/>
      <c r="K134" s="1"/>
      <c r="L134" s="1"/>
    </row>
  </sheetData>
  <mergeCells count="12">
    <mergeCell ref="A5:G5"/>
    <mergeCell ref="A6:G6"/>
    <mergeCell ref="A7:E7"/>
    <mergeCell ref="A8:A9"/>
    <mergeCell ref="B8:B9"/>
    <mergeCell ref="C8:C9"/>
    <mergeCell ref="D8:D9"/>
    <mergeCell ref="E8:E9"/>
    <mergeCell ref="C1:E1"/>
    <mergeCell ref="C2:E2"/>
    <mergeCell ref="C3:E3"/>
    <mergeCell ref="D4:E4"/>
  </mergeCells>
  <printOptions/>
  <pageMargins left="0.76" right="0.53" top="0.59" bottom="0.59" header="0.393" footer="0.393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oki_bud</cp:lastModifiedBy>
  <cp:lastPrinted>2015-11-06T02:44:36Z</cp:lastPrinted>
  <dcterms:created xsi:type="dcterms:W3CDTF">2015-10-23T05:28:17Z</dcterms:created>
  <dcterms:modified xsi:type="dcterms:W3CDTF">2015-11-06T03:29:32Z</dcterms:modified>
  <cp:category/>
  <cp:version/>
  <cp:contentType/>
  <cp:contentStatus/>
</cp:coreProperties>
</file>