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9792" windowHeight="6540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<sst xmlns="http://schemas.openxmlformats.org/spreadsheetml/2006/main" count="24" uniqueCount="24">
  <si>
    <t>Номер строки</t>
  </si>
  <si>
    <t>000 01 05 00 00 00 0000 000</t>
  </si>
  <si>
    <t>Иные источники внутреннего финансирования дефицитов бюджетов</t>
  </si>
  <si>
    <t>000 01 06 00 00 00 0000 000</t>
  </si>
  <si>
    <t>По решению Думы</t>
  </si>
  <si>
    <t>Сумма к утверждению</t>
  </si>
  <si>
    <t>Код строки</t>
  </si>
  <si>
    <t>2012 год</t>
  </si>
  <si>
    <t>Приложение № 10</t>
  </si>
  <si>
    <t xml:space="preserve">Кредиты кредитных организаций, полученные городскими округами в валюте Российской Федерации </t>
  </si>
  <si>
    <t>000 01 02 00 00 04 0000 000</t>
  </si>
  <si>
    <t>000 01 03 01 00 04 0000 000</t>
  </si>
  <si>
    <t>Бюджетные кредиты, предоставленные бюджетам городских округов другими бюджетами бюджетной системы Российской Федерации</t>
  </si>
  <si>
    <t xml:space="preserve">Наименование источника финансирования дефицита бюджета городского округа </t>
  </si>
  <si>
    <t>Код классификации источников финансирования дефицита бюджета городского округа</t>
  </si>
  <si>
    <t>Изменение остатков средств на счетах по учету средств бюджетов</t>
  </si>
  <si>
    <t xml:space="preserve">Итого источников внутреннего финансирования дефицита бюджета городского округа </t>
  </si>
  <si>
    <t>к постановлению администрации</t>
  </si>
  <si>
    <t>городского округа Заречный</t>
  </si>
  <si>
    <t>Утверждено</t>
  </si>
  <si>
    <t>Исполнено</t>
  </si>
  <si>
    <t>в рублях</t>
  </si>
  <si>
    <t xml:space="preserve">Исполнение бюджета городского округа Заречный по  источникам финансирования дефицита бюджета городского округа Заречный за девять месяцев 2018 года </t>
  </si>
  <si>
    <t>от 01.11.2018  № 963-П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</si>
</sst>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0_р_."/>
  </numFmts>
  <fonts count="38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171" fontId="1" fillId="0" borderId="10" xfId="58" applyFont="1" applyFill="1" applyBorder="1" applyAlignment="1">
      <alignment horizontal="center"/>
    </xf>
    <xf numFmtId="171" fontId="3" fillId="0" borderId="10" xfId="58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75" fontId="1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top" wrapText="1" shrinkToFi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vertical="top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49" fontId="3" fillId="0" borderId="0" xfId="0" applyNumberFormat="1" applyFont="1" applyFill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 shrinkToFit="1"/>
    </xf>
    <xf numFmtId="0" fontId="3" fillId="0" borderId="11" xfId="0" applyFont="1" applyBorder="1" applyAlignment="1">
      <alignment horizontal="center" vertical="top" wrapText="1" shrinkToFit="1"/>
    </xf>
    <xf numFmtId="0" fontId="3" fillId="0" borderId="12" xfId="0" applyFont="1" applyBorder="1" applyAlignment="1">
      <alignment horizontal="center" vertical="top" wrapText="1" shrinkToFit="1"/>
    </xf>
    <xf numFmtId="175" fontId="1" fillId="0" borderId="10" xfId="0" applyNumberFormat="1" applyFont="1" applyBorder="1" applyAlignment="1">
      <alignment/>
    </xf>
    <xf numFmtId="175" fontId="3" fillId="0" borderId="10" xfId="0" applyNumberFormat="1" applyFont="1" applyBorder="1" applyAlignment="1">
      <alignment horizontal="center" vertical="top"/>
    </xf>
    <xf numFmtId="175" fontId="1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5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175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4.625" style="1" customWidth="1"/>
    <col min="2" max="2" width="40.875" style="1" customWidth="1"/>
    <col min="3" max="3" width="6.375" style="1" hidden="1" customWidth="1"/>
    <col min="4" max="4" width="24.125" style="1" customWidth="1"/>
    <col min="5" max="5" width="16.375" style="3" hidden="1" customWidth="1"/>
    <col min="6" max="6" width="14.50390625" style="3" hidden="1" customWidth="1"/>
    <col min="7" max="7" width="19.375" style="3" hidden="1" customWidth="1"/>
    <col min="8" max="8" width="16.375" style="3" customWidth="1"/>
    <col min="9" max="9" width="16.375" style="9" customWidth="1"/>
    <col min="10" max="10" width="21.50390625" style="9" customWidth="1"/>
    <col min="11" max="16384" width="8.875" style="1" customWidth="1"/>
  </cols>
  <sheetData>
    <row r="1" spans="4:8" ht="12.75">
      <c r="D1" s="19"/>
      <c r="E1" s="20"/>
      <c r="F1" s="20"/>
      <c r="G1" s="20"/>
      <c r="H1" s="30" t="s">
        <v>8</v>
      </c>
    </row>
    <row r="2" spans="4:9" ht="12.75">
      <c r="D2" s="19"/>
      <c r="E2" s="20"/>
      <c r="F2" s="20"/>
      <c r="G2" s="20"/>
      <c r="H2" s="35" t="s">
        <v>17</v>
      </c>
      <c r="I2" s="36"/>
    </row>
    <row r="3" spans="4:9" ht="12.75">
      <c r="D3" s="19"/>
      <c r="E3" s="20"/>
      <c r="F3" s="20"/>
      <c r="G3" s="20"/>
      <c r="H3" s="37" t="s">
        <v>18</v>
      </c>
      <c r="I3" s="36"/>
    </row>
    <row r="4" spans="4:8" ht="12.75">
      <c r="D4" s="19"/>
      <c r="E4" s="20"/>
      <c r="F4" s="20"/>
      <c r="G4" s="20"/>
      <c r="H4" s="30" t="s">
        <v>23</v>
      </c>
    </row>
    <row r="5" ht="15" customHeight="1"/>
    <row r="6" ht="15" customHeight="1"/>
    <row r="7" ht="15" customHeight="1"/>
    <row r="8" ht="15" customHeight="1"/>
    <row r="9" spans="1:9" ht="26.25" customHeight="1">
      <c r="A9" s="33" t="s">
        <v>22</v>
      </c>
      <c r="B9" s="34"/>
      <c r="C9" s="34"/>
      <c r="D9" s="34"/>
      <c r="E9" s="34"/>
      <c r="F9" s="34"/>
      <c r="G9" s="34"/>
      <c r="H9" s="34"/>
      <c r="I9" s="34"/>
    </row>
    <row r="10" spans="1:9" ht="12.75">
      <c r="A10" s="21"/>
      <c r="B10" s="22"/>
      <c r="C10" s="22"/>
      <c r="D10" s="22"/>
      <c r="E10" s="22"/>
      <c r="F10" s="22"/>
      <c r="G10" s="22"/>
      <c r="H10" s="22"/>
      <c r="I10" s="22"/>
    </row>
    <row r="11" spans="1:8" ht="12.75">
      <c r="A11" s="31"/>
      <c r="B11" s="32"/>
      <c r="C11" s="32"/>
      <c r="D11" s="32"/>
      <c r="E11" s="32"/>
      <c r="F11" s="32"/>
      <c r="G11" s="32"/>
      <c r="H11" s="32"/>
    </row>
    <row r="12" spans="2:9" ht="16.5" customHeight="1">
      <c r="B12" s="2"/>
      <c r="C12" s="2"/>
      <c r="I12" s="28" t="s">
        <v>21</v>
      </c>
    </row>
    <row r="13" spans="1:9" ht="52.5" customHeight="1">
      <c r="A13" s="23" t="s">
        <v>0</v>
      </c>
      <c r="B13" s="24" t="s">
        <v>13</v>
      </c>
      <c r="C13" s="24" t="s">
        <v>6</v>
      </c>
      <c r="D13" s="25" t="s">
        <v>14</v>
      </c>
      <c r="E13" s="16" t="s">
        <v>7</v>
      </c>
      <c r="F13" s="16" t="s">
        <v>4</v>
      </c>
      <c r="G13" s="16" t="s">
        <v>5</v>
      </c>
      <c r="H13" s="16" t="s">
        <v>19</v>
      </c>
      <c r="I13" s="27" t="s">
        <v>20</v>
      </c>
    </row>
    <row r="14" spans="1:10" s="11" customFormat="1" ht="12" customHeight="1">
      <c r="A14" s="6">
        <v>1</v>
      </c>
      <c r="B14" s="7">
        <v>2</v>
      </c>
      <c r="C14" s="7">
        <v>3</v>
      </c>
      <c r="D14" s="6">
        <v>3</v>
      </c>
      <c r="E14" s="8">
        <v>5</v>
      </c>
      <c r="F14" s="8">
        <v>4</v>
      </c>
      <c r="G14" s="8">
        <v>4</v>
      </c>
      <c r="H14" s="8">
        <v>4</v>
      </c>
      <c r="I14" s="29">
        <v>5</v>
      </c>
      <c r="J14" s="10"/>
    </row>
    <row r="15" spans="1:9" ht="40.5" customHeight="1">
      <c r="A15" s="13">
        <v>1</v>
      </c>
      <c r="B15" s="12" t="s">
        <v>9</v>
      </c>
      <c r="C15" s="14">
        <v>520</v>
      </c>
      <c r="D15" s="18" t="s">
        <v>10</v>
      </c>
      <c r="E15" s="4" t="e">
        <f>SUM(#REF!+#REF!)</f>
        <v>#REF!</v>
      </c>
      <c r="F15" s="4"/>
      <c r="G15" s="4"/>
      <c r="H15" s="4">
        <v>8050000</v>
      </c>
      <c r="I15" s="26">
        <v>0</v>
      </c>
    </row>
    <row r="16" spans="1:9" ht="41.25" customHeight="1">
      <c r="A16" s="13">
        <v>2</v>
      </c>
      <c r="B16" s="12" t="s">
        <v>12</v>
      </c>
      <c r="C16" s="14">
        <v>520</v>
      </c>
      <c r="D16" s="18" t="s">
        <v>11</v>
      </c>
      <c r="E16" s="4" t="e">
        <f>SUM(#REF!+#REF!)</f>
        <v>#REF!</v>
      </c>
      <c r="F16" s="4" t="e">
        <f>SUM(#REF!,#REF!)</f>
        <v>#REF!</v>
      </c>
      <c r="G16" s="4" t="e">
        <f>SUM(E16:F16)</f>
        <v>#REF!</v>
      </c>
      <c r="H16" s="4">
        <v>-3451558.27</v>
      </c>
      <c r="I16" s="26">
        <v>-610929.12</v>
      </c>
    </row>
    <row r="17" spans="1:9" ht="27" customHeight="1">
      <c r="A17" s="13">
        <v>3</v>
      </c>
      <c r="B17" s="12" t="s">
        <v>15</v>
      </c>
      <c r="C17" s="14">
        <v>700</v>
      </c>
      <c r="D17" s="18" t="s">
        <v>1</v>
      </c>
      <c r="E17" s="4" t="e">
        <f>SUM(#REF!)</f>
        <v>#REF!</v>
      </c>
      <c r="F17" s="4"/>
      <c r="G17" s="4"/>
      <c r="H17" s="4">
        <v>143241127.27</v>
      </c>
      <c r="I17" s="26">
        <v>146235483.88</v>
      </c>
    </row>
    <row r="18" spans="1:9" ht="28.5" customHeight="1">
      <c r="A18" s="13">
        <v>4</v>
      </c>
      <c r="B18" s="12" t="s">
        <v>2</v>
      </c>
      <c r="C18" s="14">
        <v>520</v>
      </c>
      <c r="D18" s="18" t="s">
        <v>3</v>
      </c>
      <c r="E18" s="4" t="e">
        <f>SUM(#REF!,#REF!)</f>
        <v>#REF!</v>
      </c>
      <c r="F18" s="4" t="e">
        <f>SUM(#REF!,#REF!)</f>
        <v>#REF!</v>
      </c>
      <c r="G18" s="4" t="e">
        <f>SUM(E18:F18)</f>
        <v>#REF!</v>
      </c>
      <c r="H18" s="4">
        <v>0</v>
      </c>
      <c r="I18" s="4">
        <v>0</v>
      </c>
    </row>
    <row r="19" spans="1:9" ht="27" customHeight="1">
      <c r="A19" s="13">
        <v>5</v>
      </c>
      <c r="B19" s="15" t="s">
        <v>16</v>
      </c>
      <c r="C19" s="16">
        <v>500</v>
      </c>
      <c r="D19" s="17"/>
      <c r="E19" s="5" t="e">
        <f>SUM(#REF!,#REF!)</f>
        <v>#REF!</v>
      </c>
      <c r="F19" s="5" t="e">
        <f>SUM(#REF!,#REF!)</f>
        <v>#REF!</v>
      </c>
      <c r="G19" s="5" t="e">
        <f>SUM(#REF!,#REF!)</f>
        <v>#REF!</v>
      </c>
      <c r="H19" s="5">
        <f>(H15+H16+H18)+H17</f>
        <v>147839569</v>
      </c>
      <c r="I19" s="5">
        <f>(I15+I16+I18)+I17</f>
        <v>145624554.76</v>
      </c>
    </row>
  </sheetData>
  <sheetProtection/>
  <mergeCells count="4">
    <mergeCell ref="A11:H11"/>
    <mergeCell ref="A9:I9"/>
    <mergeCell ref="H2:I2"/>
    <mergeCell ref="H3:I3"/>
  </mergeCells>
  <printOptions/>
  <pageMargins left="0.7874015748031497" right="0.5905511811023623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Гульнара Самойлова</cp:lastModifiedBy>
  <cp:lastPrinted>2018-10-22T09:22:54Z</cp:lastPrinted>
  <dcterms:created xsi:type="dcterms:W3CDTF">2004-09-21T08:47:15Z</dcterms:created>
  <dcterms:modified xsi:type="dcterms:W3CDTF">2018-11-01T09:37:46Z</dcterms:modified>
  <cp:category/>
  <cp:version/>
  <cp:contentType/>
  <cp:contentStatus/>
</cp:coreProperties>
</file>