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420" yWindow="492" windowWidth="21756" windowHeight="11052"/>
  </bookViews>
  <sheets>
    <sheet name="Документ" sheetId="2" r:id="rId1"/>
  </sheets>
  <definedNames>
    <definedName name="_xlnm._FilterDatabase" localSheetId="0" hidden="1">Документ!$D$1:$D$202</definedName>
    <definedName name="_xlnm.Print_Titles" localSheetId="0">Документ!$9:$10</definedName>
    <definedName name="_xlnm.Print_Area" localSheetId="0">Документ!$A$1:$F$202</definedName>
  </definedNames>
  <calcPr calcId="125725"/>
</workbook>
</file>

<file path=xl/calcChain.xml><?xml version="1.0" encoding="utf-8"?>
<calcChain xmlns="http://schemas.openxmlformats.org/spreadsheetml/2006/main">
  <c r="F133" i="2"/>
  <c r="F70"/>
  <c r="F195"/>
  <c r="F138"/>
  <c r="F71"/>
  <c r="F199"/>
  <c r="F135"/>
  <c r="F72"/>
  <c r="F161"/>
  <c r="F193"/>
  <c r="F124"/>
  <c r="F53"/>
  <c r="F110"/>
  <c r="F30"/>
  <c r="F160"/>
  <c r="F95"/>
  <c r="F15"/>
  <c r="F127"/>
  <c r="F48"/>
  <c r="F201"/>
  <c r="F145"/>
  <c r="F82"/>
  <c r="F18"/>
  <c r="F118"/>
  <c r="F19"/>
  <c r="F147"/>
  <c r="F52"/>
  <c r="F49"/>
  <c r="F190"/>
  <c r="F121"/>
  <c r="F58"/>
  <c r="F184"/>
  <c r="F126"/>
  <c r="F59"/>
  <c r="F192"/>
  <c r="F123"/>
  <c r="F60"/>
  <c r="F93"/>
  <c r="F178"/>
  <c r="F112"/>
  <c r="F94"/>
  <c r="F32"/>
  <c r="F132"/>
  <c r="F165"/>
  <c r="F67"/>
  <c r="F120"/>
  <c r="F186"/>
  <c r="F16"/>
  <c r="F175"/>
  <c r="F107"/>
  <c r="F177"/>
  <c r="F44"/>
  <c r="F89"/>
  <c r="F41"/>
  <c r="F115"/>
  <c r="F152"/>
  <c r="F86"/>
  <c r="F22"/>
  <c r="F153"/>
  <c r="F87"/>
  <c r="F23"/>
  <c r="F150"/>
  <c r="F88"/>
  <c r="F24"/>
  <c r="F29"/>
  <c r="F144"/>
  <c r="F45"/>
  <c r="F141"/>
  <c r="F46"/>
  <c r="F172"/>
  <c r="F114"/>
  <c r="F31"/>
  <c r="F157"/>
  <c r="F64"/>
  <c r="F69"/>
  <c r="F183"/>
  <c r="F98"/>
  <c r="F34"/>
  <c r="F149"/>
  <c r="F35"/>
  <c r="F170"/>
  <c r="F84"/>
  <c r="F136"/>
  <c r="F101"/>
  <c r="F137"/>
  <c r="F74"/>
  <c r="F11"/>
  <c r="F142"/>
  <c r="F75"/>
  <c r="F17"/>
  <c r="F139"/>
  <c r="F76"/>
  <c r="F12"/>
  <c r="F197"/>
  <c r="F128"/>
  <c r="F125"/>
  <c r="F80"/>
  <c r="F151"/>
  <c r="F61"/>
  <c r="F83"/>
  <c r="F171"/>
  <c r="F68"/>
  <c r="F198"/>
  <c r="F102"/>
  <c r="F38"/>
  <c r="F166"/>
  <c r="F103"/>
  <c r="F39"/>
  <c r="F173"/>
  <c r="F104"/>
  <c r="F40"/>
  <c r="F57"/>
  <c r="F158"/>
  <c r="F81"/>
  <c r="F179"/>
  <c r="F62"/>
  <c r="F188"/>
  <c r="F130"/>
  <c r="F47"/>
  <c r="F181"/>
  <c r="F96"/>
  <c r="F105"/>
  <c r="F25"/>
  <c r="F113"/>
  <c r="F50"/>
  <c r="F163"/>
  <c r="F51"/>
  <c r="F185"/>
  <c r="F100"/>
  <c r="F20"/>
  <c r="F155"/>
  <c r="F159"/>
  <c r="F90"/>
  <c r="F26"/>
  <c r="F156"/>
  <c r="F91"/>
  <c r="F27"/>
  <c r="F154"/>
  <c r="F92"/>
  <c r="F28"/>
  <c r="F33"/>
  <c r="F148"/>
  <c r="F162"/>
  <c r="F143"/>
  <c r="F182"/>
  <c r="F97"/>
  <c r="F134"/>
  <c r="F77"/>
  <c r="F194"/>
  <c r="F37"/>
  <c r="F187"/>
  <c r="F117"/>
  <c r="F54"/>
  <c r="F180"/>
  <c r="F122"/>
  <c r="F55"/>
  <c r="F189"/>
  <c r="F119"/>
  <c r="F56"/>
  <c r="F85"/>
  <c r="F174"/>
  <c r="F109"/>
  <c r="F13"/>
  <c r="F78"/>
  <c r="F14"/>
  <c r="F63"/>
  <c r="F196"/>
  <c r="F111"/>
  <c r="F167"/>
  <c r="F129"/>
  <c r="F66"/>
  <c r="F176"/>
  <c r="F99"/>
  <c r="F200"/>
  <c r="F131"/>
  <c r="F36"/>
  <c r="F21"/>
  <c r="F106"/>
  <c r="F42"/>
  <c r="F43"/>
  <c r="F108"/>
  <c r="F65"/>
  <c r="F79"/>
  <c r="F116"/>
  <c r="F73"/>
  <c r="F168"/>
  <c r="F146"/>
  <c r="F169"/>
  <c r="F164"/>
  <c r="F191"/>
  <c r="F140"/>
</calcChain>
</file>

<file path=xl/sharedStrings.xml><?xml version="1.0" encoding="utf-8"?>
<sst xmlns="http://schemas.openxmlformats.org/spreadsheetml/2006/main" count="393" uniqueCount="368">
  <si>
    <t>(рублей)</t>
  </si>
  <si>
    <t>Годовой план</t>
  </si>
  <si>
    <t>Исполнено</t>
  </si>
  <si>
    <t>Муниципальная программа "Обеспечение жильем молодых семей на территории городского округа Заречный до 2024 года"</t>
  </si>
  <si>
    <t>0100000000</t>
  </si>
  <si>
    <t xml:space="preserve">    Предоставление социальных выплат молодым семьям на приобретение (строительство) жилья</t>
  </si>
  <si>
    <t>01001L4970</t>
  </si>
  <si>
    <t>Муниципальная программа "Развитие системы образования в городском округе Заречный до 2024 года"</t>
  </si>
  <si>
    <t>0200000000</t>
  </si>
  <si>
    <t xml:space="preserve">  Подпрограмма "Развитие системы дошкольного образования в городском округе Заречный"</t>
  </si>
  <si>
    <t>0210000000</t>
  </si>
  <si>
    <t xml:space="preserve">    Строительство дополнительных мест в ДДУ № 50</t>
  </si>
  <si>
    <t>0210120000</t>
  </si>
  <si>
    <t>0210149990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</si>
  <si>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</si>
  <si>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0210220000</t>
  </si>
  <si>
    <t>0210240800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</si>
  <si>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</si>
  <si>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0210245110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</si>
  <si>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</si>
  <si>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0210245120</t>
  </si>
  <si>
    <t xml:space="preserve">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 дошкольного образования</t>
  </si>
  <si>
    <t>0210320000</t>
  </si>
  <si>
    <t>0210340800</t>
  </si>
  <si>
    <t xml:space="preserve">  Подпрограмма "Развитие системы общего образования в городском округе Заречный"</t>
  </si>
  <si>
    <t>0220000000</t>
  </si>
  <si>
    <t xml:space="preserve">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</si>
  <si>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0220120000</t>
  </si>
  <si>
    <t>0220140700</t>
  </si>
  <si>
    <t>0220140800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</si>
  <si>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</si>
  <si>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0220145310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</si>
  <si>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</si>
  <si>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0220145320</t>
  </si>
  <si>
    <t xml:space="preserve">    Осуществление мероприятий по организации подвоза обучающихся в муниципальные общеобразовательные организации</t>
  </si>
  <si>
    <t>0220220000</t>
  </si>
  <si>
    <t xml:space="preserve">    Обеспечение мероприятий по оборудованию спортивных площадок в общеобразовательных организациях</t>
  </si>
  <si>
    <t>0220320000</t>
  </si>
  <si>
    <t>0220349990</t>
  </si>
  <si>
    <t xml:space="preserve">    Осуществление мероприятий по организации питания в муниципальных общеобразовательных организациях</t>
  </si>
  <si>
    <t>0220520000</t>
  </si>
  <si>
    <t xml:space="preserve">    Осуществление мероприятий по обеспечению питанием обучающихся в муниципальных общеобразовательных организациях</t>
  </si>
  <si>
    <t>0220545400</t>
  </si>
  <si>
    <t>02205L3040</t>
  </si>
  <si>
    <t xml:space="preserve">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</si>
  <si>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0220620000</t>
  </si>
  <si>
    <t>0220640800</t>
  </si>
  <si>
    <t xml:space="preserve">    Ежемесячное денежное вознаграждение за классное руководство педагогическим работникам общеобразовательных организаций</t>
  </si>
  <si>
    <t>02207L3030</t>
  </si>
  <si>
    <t xml:space="preserve">  Подпрограмма "Развитие системы дополнительного образования, воспитания, отдыха и оздоровления детей в городском округе Заречный"</t>
  </si>
  <si>
    <t>0230000000</t>
  </si>
  <si>
    <t xml:space="preserve">    Организация предоставления дополнительного образования детей в муниципальных организациях дополнительного образования</t>
  </si>
  <si>
    <t>0230120000</t>
  </si>
  <si>
    <t>0230140800</t>
  </si>
  <si>
    <t xml:space="preserve">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</si>
  <si>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0230240800</t>
  </si>
  <si>
    <t xml:space="preserve">    Организация отдыха и оздоровления детей и подростков в городском округе Заречный</t>
  </si>
  <si>
    <t>0230320000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</si>
  <si>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</si>
  <si>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0230345500</t>
  </si>
  <si>
    <t xml:space="preserve">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</si>
  <si>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0230345600</t>
  </si>
  <si>
    <t xml:space="preserve">  Подпрограмма "Обеспечение реализации муниципальной программы городского округа Заречный "Развитие системы образования в городском округе Заречный до 2024 года"</t>
  </si>
  <si>
    <t>0240000000</t>
  </si>
  <si>
    <t xml:space="preserve">    Организация и проведение городских мероприятий в сфере образования</t>
  </si>
  <si>
    <t>0240120000</t>
  </si>
  <si>
    <t xml:space="preserve">    Обеспечение деятельности МКУ "Управление образования городского округа Заречный"</t>
  </si>
  <si>
    <t>0240220000</t>
  </si>
  <si>
    <t>0240240800</t>
  </si>
  <si>
    <t xml:space="preserve">   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</si>
  <si>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0240340900</t>
  </si>
  <si>
    <t>Муниципальная программа "Реализация социальной политики в городском округе Заречный до 2024 года"</t>
  </si>
  <si>
    <t>0300000000</t>
  </si>
  <si>
    <t xml:space="preserve">  Подпрограмма "Меры социальной защиты и социальной поддержки населения"</t>
  </si>
  <si>
    <t>0310000000</t>
  </si>
  <si>
    <t xml:space="preserve">    Оказание экстренной помощи одиноким неработающим пенсионерам, малообеспеченным семьям и гражданам по заявлениям</t>
  </si>
  <si>
    <t>0310120000</t>
  </si>
  <si>
    <t xml:space="preserve">    Выплата пособия инвалидам локальных войн</t>
  </si>
  <si>
    <t>0310220000</t>
  </si>
  <si>
    <t xml:space="preserve">    Предоставление субсидии на финансовую поддержку социально ориентированным общественным организациям (объединениям) на территории городского округа Заречный</t>
  </si>
  <si>
    <t>0310320000</t>
  </si>
  <si>
    <t xml:space="preserve">   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</si>
  <si>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0310452500</t>
  </si>
  <si>
    <t xml:space="preserve">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</si>
  <si>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0310549200</t>
  </si>
  <si>
    <t xml:space="preserve">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</si>
  <si>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0310649100</t>
  </si>
  <si>
    <t xml:space="preserve">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</si>
  <si>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03107R4620</t>
  </si>
  <si>
    <t xml:space="preserve">    Пенсионное обеспечение муниципальных служащих городского округа Заречный</t>
  </si>
  <si>
    <t>0310820000</t>
  </si>
  <si>
    <t xml:space="preserve">    Материальное денежное вознаграждение для почетных граждан, проживающих в городском округе Заречный</t>
  </si>
  <si>
    <t>0310920000</t>
  </si>
  <si>
    <t xml:space="preserve">  Подпрограмма "Доступная среда для инвалидов и маломобильных групп населения"</t>
  </si>
  <si>
    <t>0320000000</t>
  </si>
  <si>
    <t xml:space="preserve">    Приведение жилых помещений, в которых проживают инвалиды, в соответствие с требованиями, предусмотренными разделами III и IV Правил обеспечения условий доступности для инвалидов жилых помещений и общего имущества в многоквартирном доме, утвержденных постановлением Правительства Российской Федерации от 9 июля 2016 года № 649</t>
  </si>
  <si>
    <t>0322120000</t>
  </si>
  <si>
    <t xml:space="preserve">  Подпрограмма "Гармонизация межнациональных и межконфессиональных отношений, профилактика экстремизма на территории городского округа Заречный"</t>
  </si>
  <si>
    <t>0340000000</t>
  </si>
  <si>
    <t xml:space="preserve">    Организация и проведение мероприятий фестивалей, конкурсов и викторин для населения по тематике межнациональных и межконфессиональных отношений, историко-культурных традиций народов России и Урала, в том числе организация и проведение мероприятий, посвященных "Дню народов Среднего Урала", "Дню народного единства"</t>
  </si>
  <si>
    <t>0341920000</t>
  </si>
  <si>
    <t xml:space="preserve">  Подпрограмма "Комплексные меры по ограничению распространения заболевания, вызываемого вирусом иммунодефицита человека (ВИЧ-инфекции), на территории городского округа Заречный"</t>
  </si>
  <si>
    <t>0350000000</t>
  </si>
  <si>
    <t xml:space="preserve">    Методическое обеспечение печатной продукцией "Уголков здоровья" (стендов) в учреждениях всех форм собственности, образовательных учреждениях, учреждениях культуры</t>
  </si>
  <si>
    <t>0351420000</t>
  </si>
  <si>
    <t xml:space="preserve">  Подпрограмма "Профилактика правонарушений на территории городского округа Заречный"</t>
  </si>
  <si>
    <t>0360000000</t>
  </si>
  <si>
    <t xml:space="preserve">    Материально-техническое обеспечение деятельности народной дружины, в соответствии с ч. 2 ст. 21 Федерального закона РФ от 02.04.2014 № 44-ФЗ "Об участии граждан в охране общественного порядка"</t>
  </si>
  <si>
    <t>0360820000</t>
  </si>
  <si>
    <t xml:space="preserve">    Осуществление материального стимулирования деятельности народных дружинников, в соответствии с ч. 1 и 2 ст. 26 Федерального закона № 44-ФЗ "Об участии граждан в охране общественного порядка"</t>
  </si>
  <si>
    <t>0361020000</t>
  </si>
  <si>
    <t>Муниципальная программа "Обеспечение функционирования жилищно-коммунального хозяйства и повышение энергетической эффективности в городском округе Заречный до 2024 года"</t>
  </si>
  <si>
    <t>0400000000</t>
  </si>
  <si>
    <t xml:space="preserve">  Подпрограмма "Обеспечение функционирования жилищно-коммунального хозяйства"</t>
  </si>
  <si>
    <t>0410000000</t>
  </si>
  <si>
    <t xml:space="preserve">    Ремонт городских котельных, блочных котельных сельской территории, замена тепловых сетей сельской территории</t>
  </si>
  <si>
    <t>0410440800</t>
  </si>
  <si>
    <t xml:space="preserve">    Разработка проектно-сметной документации по строительству газопровода с. Мезенское</t>
  </si>
  <si>
    <t>0410820000</t>
  </si>
  <si>
    <t xml:space="preserve">  Подпрограмма "Энергосбережение и повышение энергетической эффективности"</t>
  </si>
  <si>
    <t>0420000000</t>
  </si>
  <si>
    <t xml:space="preserve">    Заключение энергосервисного контракта</t>
  </si>
  <si>
    <t>0420120000</t>
  </si>
  <si>
    <t xml:space="preserve">    Уличное освещение</t>
  </si>
  <si>
    <t>0420220000</t>
  </si>
  <si>
    <t>0420240800</t>
  </si>
  <si>
    <t>0420249990</t>
  </si>
  <si>
    <t xml:space="preserve">  Подпрограмма "Повышение благоустройства жилищного фонда и создание благоприятной среды проживания граждан"</t>
  </si>
  <si>
    <t>0430000000</t>
  </si>
  <si>
    <t xml:space="preserve">    Капитальный ремонт спортивной площадки СОШ №7</t>
  </si>
  <si>
    <t>0430120000</t>
  </si>
  <si>
    <t>0430140800</t>
  </si>
  <si>
    <t xml:space="preserve">    Расходы на уплату муниципальным образованием, являющимся собственником жилых помещений в многоквартирных домах, взноса на капитальный ремонт общего имущества в многоквартирных домах</t>
  </si>
  <si>
    <t>0430320000</t>
  </si>
  <si>
    <t xml:space="preserve">    Ручная уборка общегородской и сельской территории в том числе: проведение субботника, содержание территории во время проведения городских мероприятий и праздников</t>
  </si>
  <si>
    <t>0430420000</t>
  </si>
  <si>
    <t>0430440800</t>
  </si>
  <si>
    <t xml:space="preserve">    Озеленение</t>
  </si>
  <si>
    <t>0430540800</t>
  </si>
  <si>
    <t xml:space="preserve">    Организация и содержание мест захоронения</t>
  </si>
  <si>
    <t>0430620000</t>
  </si>
  <si>
    <t>0430649990</t>
  </si>
  <si>
    <t xml:space="preserve">    Содержание городского фонтана</t>
  </si>
  <si>
    <t>0430720000</t>
  </si>
  <si>
    <t xml:space="preserve">    Установка малых архитектурных форм, текущий ремонт и благоустройство спортивных и детских игровых площадок на территории городского округа Заречный</t>
  </si>
  <si>
    <t>0430820000</t>
  </si>
  <si>
    <t xml:space="preserve">    Вывоз мусора с несанкционированных свалок территории ГО Заречный</t>
  </si>
  <si>
    <t>0430920000</t>
  </si>
  <si>
    <t xml:space="preserve">    Чистка систем ливневой канализации, в том числе дренажные канавы, ливневые колодцы г. Заречный</t>
  </si>
  <si>
    <t>0431020000</t>
  </si>
  <si>
    <t xml:space="preserve">    Ремонт городской бани</t>
  </si>
  <si>
    <t>0431220000</t>
  </si>
  <si>
    <t xml:space="preserve">    Содержание безнадзорных животных в пункте временного содержания</t>
  </si>
  <si>
    <t>0431420000</t>
  </si>
  <si>
    <t xml:space="preserve">   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</si>
  <si>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0431442П00</t>
  </si>
  <si>
    <t xml:space="preserve">    Проведение ПИР, разработка ПСД и рабочей документации по реконструкции объекта незавершенного строительства под Дворец бракосочетания в г. Заречный Свердловской области</t>
  </si>
  <si>
    <t>0431520000</t>
  </si>
  <si>
    <t xml:space="preserve">    Прочие работы и услуги по благоустройству территории городского округа Заречный</t>
  </si>
  <si>
    <t>0431620000</t>
  </si>
  <si>
    <t xml:space="preserve">  Подпрограмма "Обеспечение реализации муниципальной программы "Обеспечение функционирования жилищно-коммунального хозяйства и повышение энергетической эффективности в городском округе Заречный"</t>
  </si>
  <si>
    <t>0440000000</t>
  </si>
  <si>
    <t xml:space="preserve">    Обеспечение деятельности МКУ ГО Заречный "ДЕЗ"</t>
  </si>
  <si>
    <t>0440120000</t>
  </si>
  <si>
    <t>Муниципальная программа "Развитие улично-дорожной сети и повышение безопасности дорожного движения в городском округе Заречный до 2024 года"</t>
  </si>
  <si>
    <t>0500000000</t>
  </si>
  <si>
    <t xml:space="preserve">  Подпрограмма "Развитие улично-дорожной сети"</t>
  </si>
  <si>
    <t>0510000000</t>
  </si>
  <si>
    <t xml:space="preserve">    Строительство автомобильной дороги участок от перекрестка ул. Курчатова - ул. Ленинградская до ул. Энергетиков; от перекрестка ул. Курчатова - ул. Энергетиков до перекрестка ул. Энергетиков - ул. Попова; от перекрестка ул. Энергетиков - ул. Попова до поворота к зданию городской котельной</t>
  </si>
  <si>
    <t>0510249990</t>
  </si>
  <si>
    <t xml:space="preserve">    Содержание и текущий ремонт автомобильных дорог</t>
  </si>
  <si>
    <t>0510320000</t>
  </si>
  <si>
    <t>0510340800</t>
  </si>
  <si>
    <t xml:space="preserve">    Разработка проектно-сметной документации по строительству и капитальному ремонту автомобильных дорог, проведение государственной экспертизы</t>
  </si>
  <si>
    <t>0510440800</t>
  </si>
  <si>
    <t xml:space="preserve">    Капитальный ремонт автомобильных дорог по ул. Сосновая, Ясная, Свердлова, К.Маркса д. Гагарка</t>
  </si>
  <si>
    <t>0510549990</t>
  </si>
  <si>
    <t xml:space="preserve">  Подпрограмма "Повышение безопасности дорожного движения"</t>
  </si>
  <si>
    <t>0520000000</t>
  </si>
  <si>
    <t xml:space="preserve">    Организация и проведение мероприятий с родителями и детьми по вопросам профилактики дорожно-транспортного травматизма в том числе: акции, конкурсы детского творчества</t>
  </si>
  <si>
    <t>0520520000</t>
  </si>
  <si>
    <t xml:space="preserve">    Содержание средств регулирования и средств обеспечения безопасности дорожного движения на территории ГО Заречный</t>
  </si>
  <si>
    <t>0520620000</t>
  </si>
  <si>
    <t xml:space="preserve">    Реконструкция остановочных комплексов в городе Заречный Свердловской области</t>
  </si>
  <si>
    <t>0520749990</t>
  </si>
  <si>
    <t>Муниципальная программа "Развитие культуры в городском округе Заречный до 2024 года"</t>
  </si>
  <si>
    <t>0600000000</t>
  </si>
  <si>
    <t xml:space="preserve">    Организация деятельности муниципальных музеев</t>
  </si>
  <si>
    <t>0600120000</t>
  </si>
  <si>
    <t xml:space="preserve">    Проведение ремонта здания и помещений музея</t>
  </si>
  <si>
    <t>0600220000</t>
  </si>
  <si>
    <t xml:space="preserve">    Организация библиотечного обслуживания населения, формирование и хранение библиотечных фондов муниципальных библиотек</t>
  </si>
  <si>
    <t>0600320000</t>
  </si>
  <si>
    <t>0600345192</t>
  </si>
  <si>
    <t xml:space="preserve">    Проведение ремонта здания и помещений ЦБС</t>
  </si>
  <si>
    <t>0600420000</t>
  </si>
  <si>
    <t xml:space="preserve">    Организация деятельности учреждений культуры и искусства культурно-досуговой сферы</t>
  </si>
  <si>
    <t>0600520000</t>
  </si>
  <si>
    <t xml:space="preserve">    Мероприятия в сфере культуры и искусства</t>
  </si>
  <si>
    <t>0600620000</t>
  </si>
  <si>
    <t xml:space="preserve">    Проведение ремонта зданий и помещений ДК "Ровесник" и ЦКДС "Романтик" с филиалами</t>
  </si>
  <si>
    <t>0600720000</t>
  </si>
  <si>
    <t>0600740800</t>
  </si>
  <si>
    <t xml:space="preserve">    Организация деятельности по получению художественного и музыкального образования в муниципальных учреждениях дополнительного образования</t>
  </si>
  <si>
    <t>0600820000</t>
  </si>
  <si>
    <t xml:space="preserve">    Проведение ремонта зданий и помещений МКУ ДО ГО Заречный "ДМШ" и МКУ ДО ГО Заречный "ДХШ"</t>
  </si>
  <si>
    <t>0600920000</t>
  </si>
  <si>
    <t xml:space="preserve">    Обеспечение реализации муниципальной программы "Развитие культуры в городском округе Заречный до 2024 года"</t>
  </si>
  <si>
    <t>0601020000</t>
  </si>
  <si>
    <t xml:space="preserve">    Модернизация и укрепление материально-технической базы учреждений культуры</t>
  </si>
  <si>
    <t>0601320000</t>
  </si>
  <si>
    <t>0601340800</t>
  </si>
  <si>
    <t xml:space="preserve">    Модернизация и укрепление материально-технической базы учреждений дополнительного образования</t>
  </si>
  <si>
    <t>0601420000</t>
  </si>
  <si>
    <t>0601440700</t>
  </si>
  <si>
    <t>0601440800</t>
  </si>
  <si>
    <t xml:space="preserve">    Газификация МКУ "ЦКДС "Романтик"</t>
  </si>
  <si>
    <t>0601520000</t>
  </si>
  <si>
    <t>0601549990</t>
  </si>
  <si>
    <t>Муниципальная программа "Развитие физической культуры и спорта в городском округе Заречный до 2024 года"</t>
  </si>
  <si>
    <t>0700000000</t>
  </si>
  <si>
    <t xml:space="preserve">  Подпрограмма "Развитие физической культуры и спорта в городском округе Заречный"</t>
  </si>
  <si>
    <t>0710000000</t>
  </si>
  <si>
    <t xml:space="preserve">    Организация и проведение мероприятий в сфере физической культуры и спорта в городском округе Заречный</t>
  </si>
  <si>
    <t>0710120000</t>
  </si>
  <si>
    <t xml:space="preserve">  Подпрограмма "Развитие инфраструктуры объектов спорта муниципальной собственности городского округа Заречный"</t>
  </si>
  <si>
    <t>0730000000</t>
  </si>
  <si>
    <t xml:space="preserve">    Проектирование культурно-образовательного спортивного комплекса с ледовой ареной</t>
  </si>
  <si>
    <t>0730220000</t>
  </si>
  <si>
    <t>0730249990</t>
  </si>
  <si>
    <t xml:space="preserve">  Подпрограмма "Обеспечение реализации муниципальной программы городского округа Заречный "Развитие физической культуры и спорта в городском округе Заречный до 2024 года"</t>
  </si>
  <si>
    <t>0740000000</t>
  </si>
  <si>
    <t xml:space="preserve">    Обеспечение деятельности муниципальной программы "Развитие физической культуры и спорта в городском округе Заречный до 2024 года"</t>
  </si>
  <si>
    <t>0740120000</t>
  </si>
  <si>
    <t>Муниципальная программа "Обеспечение безопасности жизнедеятельности населения на территории городского округа Заречный до 2024 года"</t>
  </si>
  <si>
    <t>0800000000</t>
  </si>
  <si>
    <t xml:space="preserve">  Подпрограмма "Гражданская оборона, защита населения от чрезвычайных ситуаций природного и техногенного характера"</t>
  </si>
  <si>
    <t>0810000000</t>
  </si>
  <si>
    <t xml:space="preserve">    Организация и ведение гражданской обороны</t>
  </si>
  <si>
    <t>0810120000</t>
  </si>
  <si>
    <t xml:space="preserve">    Выполнение мероприятий по защите населения и территории от чрезвычайных ситуаций природного и техногенного характера</t>
  </si>
  <si>
    <t>0810220000</t>
  </si>
  <si>
    <t xml:space="preserve">  Подпрограмма "Пожарная безопасность"</t>
  </si>
  <si>
    <t>0820000000</t>
  </si>
  <si>
    <t xml:space="preserve">    Реализация полномочий в области пожарной безопасности</t>
  </si>
  <si>
    <t>0820220000</t>
  </si>
  <si>
    <t xml:space="preserve">  Подпрограмма "Построение (развитие) аппаратно-программного комплекса "Безопасный город"</t>
  </si>
  <si>
    <t>0830000000</t>
  </si>
  <si>
    <t xml:space="preserve">    Развитие систем аппаратно-программного комплекса "Безопасный город"</t>
  </si>
  <si>
    <t>0830140800</t>
  </si>
  <si>
    <t xml:space="preserve">  Подпрограмма "Обеспечение реализации муниципальной программы"</t>
  </si>
  <si>
    <t>0840000000</t>
  </si>
  <si>
    <t xml:space="preserve">    Обеспечение деятельности органа, специально уполномоченного на решение задач в области защиты населения и территорий от чрезвычайных ситуаций и гражданской обороны (МКУ ГО Заречный "Управление ГО и ЧС")</t>
  </si>
  <si>
    <t>0840120000</t>
  </si>
  <si>
    <t>Муниципальная программа "Формирование современной городской среды на территории городского округа Заречный на 2018-2024 годы"</t>
  </si>
  <si>
    <t>0900000000</t>
  </si>
  <si>
    <t xml:space="preserve">    Благоустройство набережной Белоярского водохранилища, в том числе разработка проектно-сметной документации</t>
  </si>
  <si>
    <t>0900520000</t>
  </si>
  <si>
    <t xml:space="preserve">    Модернизация лифтового хозяйства в многоквартирных жилых домах</t>
  </si>
  <si>
    <t>0900720000</t>
  </si>
  <si>
    <t xml:space="preserve">    Реализация мероприятий по замене лифтов в многоквартирных домах</t>
  </si>
  <si>
    <t>0900742Ю00</t>
  </si>
  <si>
    <t xml:space="preserve">    Благоустройство парков, скверов на территории города Заречный</t>
  </si>
  <si>
    <t>0900820000</t>
  </si>
  <si>
    <t>0900840800</t>
  </si>
  <si>
    <t xml:space="preserve">    Благоустройство общественной территории "Таховский бульвар с прилегающей площадью в центральной части города Заречного"</t>
  </si>
  <si>
    <t>090F254240</t>
  </si>
  <si>
    <t>Муниципальная программа "Цифровая экономика в городском округе Заречный до 2024 года"</t>
  </si>
  <si>
    <t>1000000000</t>
  </si>
  <si>
    <t xml:space="preserve">    Приобретение, установка и настройка "NAS" (NAS - Network Attached Storage)</t>
  </si>
  <si>
    <t>1000120000</t>
  </si>
  <si>
    <t xml:space="preserve">    Аудит безопасности сети администрации ГО Заречный</t>
  </si>
  <si>
    <t>1000420000</t>
  </si>
  <si>
    <t xml:space="preserve">    Обеспечение функционирования информационной инфраструктуры и сервисов передачи, обработки и хранения данных</t>
  </si>
  <si>
    <t>1000520000</t>
  </si>
  <si>
    <t xml:space="preserve">    Приобретение отечественного программного обеспечения</t>
  </si>
  <si>
    <t>1000620000</t>
  </si>
  <si>
    <t>Муниципальная программа "Экология и природопользование на территории городского округа Заречный до 2024 года"</t>
  </si>
  <si>
    <t>1100000000</t>
  </si>
  <si>
    <t xml:space="preserve">    Охрана окружающей среды</t>
  </si>
  <si>
    <t>1100220000</t>
  </si>
  <si>
    <t xml:space="preserve">    Охрана лесного хозяйства</t>
  </si>
  <si>
    <t>1100420000</t>
  </si>
  <si>
    <t>Муниципальная программа "Развитие архивного дела в городском округе Заречный до 2024 года"</t>
  </si>
  <si>
    <t>1200000000</t>
  </si>
  <si>
    <t xml:space="preserve">    Создание условий для развития архивного отдела и укрепления его материально-технической базы</t>
  </si>
  <si>
    <t>1200120000</t>
  </si>
  <si>
    <t xml:space="preserve">   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</si>
  <si>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1200246100</t>
  </si>
  <si>
    <t>Муниципальная программа "Развитие малого и среднего предпринимательства в городском округе Заречный до 2024 года"</t>
  </si>
  <si>
    <t>1300000000</t>
  </si>
  <si>
    <t xml:space="preserve">    Строительство муниципального индустриального парка в городском округе Заречный Свердловской области</t>
  </si>
  <si>
    <t>1300140800</t>
  </si>
  <si>
    <t>1300149990</t>
  </si>
  <si>
    <t xml:space="preserve">    Субсидия организации, образующей инфраструктуру поддержки малого предпринимательства в городском округе Заречный на реализацию мероприятий по поддержке субъектов малого и среднего предпринимательства</t>
  </si>
  <si>
    <t>1300220000</t>
  </si>
  <si>
    <t xml:space="preserve">    Субсидии сельхозтоваропроизводителям (за исключением государственных (муниципальных) учреждений)</t>
  </si>
  <si>
    <t>1300320000</t>
  </si>
  <si>
    <t>Муниципальная программа "Реализация мероприятий в области градостроительной деятельности в городском округе Заречный до 2024 года"</t>
  </si>
  <si>
    <t>1400000000</t>
  </si>
  <si>
    <t xml:space="preserve">    Обеспечение информационной системы градостроительной деятельности городского округа Заречный</t>
  </si>
  <si>
    <t>1400120000</t>
  </si>
  <si>
    <t xml:space="preserve">    Приобретение оборудования</t>
  </si>
  <si>
    <t>1400220000</t>
  </si>
  <si>
    <t xml:space="preserve">    Проведение работ по проектам планировки и межевания, изготовление схем расположения земельных участков, постановка на кадастровый учет</t>
  </si>
  <si>
    <t>1400320000</t>
  </si>
  <si>
    <t>Муниципальная программа "Повышение эффективности управления муниципальной собственностью в городском округе Заречный до 2024 года"</t>
  </si>
  <si>
    <t>1500000000</t>
  </si>
  <si>
    <t xml:space="preserve">  Подпрограмма "Управление муниципальным имуществом"</t>
  </si>
  <si>
    <t>1510000000</t>
  </si>
  <si>
    <t xml:space="preserve">    Ремонт муниципального имущества</t>
  </si>
  <si>
    <t>1510120000</t>
  </si>
  <si>
    <t xml:space="preserve">    Организация работ по изготовлению документации на объекты муниципальной собственности с целью постановки на кадастровый учет, проведения оценки рыночной стоимости</t>
  </si>
  <si>
    <t>1510320000</t>
  </si>
  <si>
    <t xml:space="preserve">    Приобретение для обеспечения муниципальных нужд нежилого помещения</t>
  </si>
  <si>
    <t>1510920000</t>
  </si>
  <si>
    <t xml:space="preserve">    Предоставление бюджетных инвестиций юридическим лицам, не являющимся государственными или муниципальными учреждениями и государственными или муниципальными унитарными предприятиями</t>
  </si>
  <si>
    <t>1511020000</t>
  </si>
  <si>
    <t xml:space="preserve">  Подпрограмма "Управление земельными ресурсами"</t>
  </si>
  <si>
    <t>1520000000</t>
  </si>
  <si>
    <t xml:space="preserve">    Формирование и постановка на кадастровый учет земельных участков</t>
  </si>
  <si>
    <t>1520220000</t>
  </si>
  <si>
    <t xml:space="preserve">    Организация работ по муниципальному земельному контролю</t>
  </si>
  <si>
    <t>1520320000</t>
  </si>
  <si>
    <t>Муниципальная программа "Реализация молодежной политики и патриотического воспитания граждан в городском округе Заречный до 2024 года"</t>
  </si>
  <si>
    <t>1600000000</t>
  </si>
  <si>
    <t xml:space="preserve">  Подпрограмма "Развитие потенциала молодежи и реализация молодежной политики в городском округе Заречный"</t>
  </si>
  <si>
    <t>1610000000</t>
  </si>
  <si>
    <t xml:space="preserve">    Реализация мероприятий по работе с молодежью</t>
  </si>
  <si>
    <t>1610120000</t>
  </si>
  <si>
    <t xml:space="preserve">  Подпрограмма "Патриотическое воспитание граждан в городском округе Заречный"</t>
  </si>
  <si>
    <t>1620000000</t>
  </si>
  <si>
    <t xml:space="preserve">    Обеспечение реализации подпрограммы 2 "Патриотическое воспитание граждан в городском округе Заречный"</t>
  </si>
  <si>
    <t>1620120000</t>
  </si>
  <si>
    <t>Муниципальная программа "Профилактика терроризма, минимизация и (или) ликвидация последствий его проявлений на территории городского округа Заречный до 2024 года"</t>
  </si>
  <si>
    <t>1800000000</t>
  </si>
  <si>
    <t xml:space="preserve">    Обеспечение выполнения мероприятий по антитеррористической защищенности объектов</t>
  </si>
  <si>
    <t>1800420000</t>
  </si>
  <si>
    <t xml:space="preserve">    Организация и проведение информационно-пропагандистских мероприятий по разъяснению сущности терроризма и его общественной опасности</t>
  </si>
  <si>
    <t>1800520000</t>
  </si>
  <si>
    <t xml:space="preserve">    Обеспечение выпуска и размещения видео-аудио роликов и печатной продукции по вопросам профилактики терроризма</t>
  </si>
  <si>
    <t>1800620000</t>
  </si>
  <si>
    <t>Муниципальная программа "Управление муниципальными финансами городского округа Заречный до 2024 года"</t>
  </si>
  <si>
    <t>1900000000</t>
  </si>
  <si>
    <t xml:space="preserve">  Подпрограмма "Управление бюджетным процессом, его совершенствование"</t>
  </si>
  <si>
    <t>1910000000</t>
  </si>
  <si>
    <t xml:space="preserve">    Исполнение обязательств по обслуживанию муниципального долга городского округа Заречный</t>
  </si>
  <si>
    <t>1911420000</t>
  </si>
  <si>
    <t xml:space="preserve">  Подпрограмма "Информационные системы управления финансами"</t>
  </si>
  <si>
    <t>1920000000</t>
  </si>
  <si>
    <t xml:space="preserve">    Развитие программного комплекса исполнения бюджета</t>
  </si>
  <si>
    <t>1920120000</t>
  </si>
  <si>
    <t xml:space="preserve">    Обеспечение деятельности органов местного самоуправления городского округа Заречный</t>
  </si>
  <si>
    <t>1920420000</t>
  </si>
  <si>
    <t xml:space="preserve">  Подпрограмма "Обеспечение реализации муниципальной программы "Управление муниципальными финансами городского округа Заречный до 2024 года"</t>
  </si>
  <si>
    <t>1930000000</t>
  </si>
  <si>
    <t xml:space="preserve">    Обеспечение деятельности органов местного самоуправления городского округа Заречный (центральный аппарат)</t>
  </si>
  <si>
    <t>1930120000</t>
  </si>
  <si>
    <t>Итого</t>
  </si>
  <si>
    <t>Приложение  № 4</t>
  </si>
  <si>
    <t xml:space="preserve">к отчету "Об исполнении бюджета  </t>
  </si>
  <si>
    <t>городского округа Заречный</t>
  </si>
  <si>
    <t>за девять месяцев 2020 года"</t>
  </si>
  <si>
    <t>Исполнение бюджета городского округа Заречный по муниципальным программам городского округа Заречный, подлежащих реализации в 2020 году, за девять месяцев 2020 года</t>
  </si>
  <si>
    <t>Номер строки</t>
  </si>
  <si>
    <t>Наименование муниципальной программы (подпрограммы)</t>
  </si>
  <si>
    <t>Код целевой статьи</t>
  </si>
  <si>
    <t>% исполнения</t>
  </si>
</sst>
</file>

<file path=xl/styles.xml><?xml version="1.0" encoding="utf-8"?>
<styleSheet xmlns="http://schemas.openxmlformats.org/spreadsheetml/2006/main">
  <fonts count="14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sz val="12"/>
      <color rgb="FF000000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DEADA"/>
      </patternFill>
    </fill>
    <fill>
      <patternFill patternType="solid">
        <fgColor rgb="FFE5E0EC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DFED9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4" fontId="1" fillId="3" borderId="2">
      <alignment horizontal="right" vertical="top" shrinkToFit="1"/>
    </xf>
    <xf numFmtId="4" fontId="1" fillId="4" borderId="2">
      <alignment horizontal="right" vertical="top" shrinkToFit="1"/>
    </xf>
    <xf numFmtId="0" fontId="3" fillId="0" borderId="2">
      <alignment horizontal="left"/>
    </xf>
    <xf numFmtId="4" fontId="3" fillId="5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6" borderId="1"/>
    <xf numFmtId="0" fontId="3" fillId="0" borderId="2">
      <alignment horizontal="left" vertical="top" wrapText="1"/>
    </xf>
    <xf numFmtId="4" fontId="1" fillId="0" borderId="2">
      <alignment horizontal="right" vertical="top" shrinkToFit="1"/>
    </xf>
    <xf numFmtId="4" fontId="1" fillId="7" borderId="2">
      <alignment horizontal="right" vertical="top" shrinkToFit="1"/>
    </xf>
    <xf numFmtId="4" fontId="1" fillId="0" borderId="3">
      <alignment horizontal="right" shrinkToFit="1"/>
    </xf>
  </cellStyleXfs>
  <cellXfs count="43">
    <xf numFmtId="0" fontId="0" fillId="0" borderId="0" xfId="0"/>
    <xf numFmtId="0" fontId="7" fillId="0" borderId="1" xfId="0" applyFont="1" applyFill="1" applyBorder="1" applyAlignment="1" applyProtection="1">
      <alignment horizontal="left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9" fillId="0" borderId="6" xfId="5" applyNumberFormat="1" applyFont="1" applyFill="1" applyBorder="1" applyAlignment="1" applyProtection="1">
      <alignment horizontal="center" vertical="top" wrapText="1"/>
    </xf>
    <xf numFmtId="0" fontId="9" fillId="0" borderId="2" xfId="5" applyNumberFormat="1" applyFont="1" applyFill="1" applyBorder="1" applyAlignment="1" applyProtection="1">
      <alignment horizontal="center" vertical="top" wrapText="1"/>
    </xf>
    <xf numFmtId="0" fontId="10" fillId="0" borderId="2" xfId="5" applyNumberFormat="1" applyFont="1" applyFill="1" applyBorder="1" applyAlignment="1" applyProtection="1">
      <alignment horizontal="center" vertical="top" wrapText="1"/>
    </xf>
    <xf numFmtId="0" fontId="11" fillId="0" borderId="1" xfId="2" applyNumberFormat="1" applyFont="1" applyFill="1" applyProtection="1"/>
    <xf numFmtId="0" fontId="11" fillId="0" borderId="1" xfId="6" applyNumberFormat="1" applyFont="1" applyFill="1" applyProtection="1">
      <alignment horizontal="right"/>
    </xf>
    <xf numFmtId="0" fontId="11" fillId="0" borderId="3" xfId="8" applyNumberFormat="1" applyFont="1" applyFill="1" applyProtection="1"/>
    <xf numFmtId="0" fontId="11" fillId="0" borderId="6" xfId="9" applyNumberFormat="1" applyFont="1" applyFill="1" applyBorder="1" applyProtection="1">
      <alignment horizontal="center" vertical="center" shrinkToFit="1"/>
    </xf>
    <xf numFmtId="0" fontId="11" fillId="0" borderId="2" xfId="9" applyNumberFormat="1" applyFont="1" applyFill="1" applyAlignment="1" applyProtection="1">
      <alignment horizontal="center" vertical="center" shrinkToFit="1"/>
    </xf>
    <xf numFmtId="0" fontId="11" fillId="0" borderId="2" xfId="9" applyNumberFormat="1" applyFont="1" applyFill="1" applyProtection="1">
      <alignment horizontal="center" vertical="center" shrinkToFit="1"/>
    </xf>
    <xf numFmtId="0" fontId="10" fillId="0" borderId="6" xfId="10" quotePrefix="1" applyNumberFormat="1" applyFont="1" applyFill="1" applyBorder="1" applyProtection="1">
      <alignment horizontal="left" vertical="top" wrapText="1"/>
    </xf>
    <xf numFmtId="0" fontId="10" fillId="0" borderId="2" xfId="10" quotePrefix="1" applyNumberFormat="1" applyFont="1" applyFill="1" applyAlignment="1" applyProtection="1">
      <alignment horizontal="center" vertical="top" wrapText="1"/>
    </xf>
    <xf numFmtId="4" fontId="10" fillId="0" borderId="2" xfId="11" applyNumberFormat="1" applyFont="1" applyFill="1" applyProtection="1">
      <alignment horizontal="right" vertical="top" shrinkToFit="1"/>
    </xf>
    <xf numFmtId="0" fontId="10" fillId="0" borderId="3" xfId="8" applyNumberFormat="1" applyFont="1" applyFill="1" applyProtection="1"/>
    <xf numFmtId="0" fontId="11" fillId="0" borderId="6" xfId="10" quotePrefix="1" applyNumberFormat="1" applyFont="1" applyFill="1" applyBorder="1" applyProtection="1">
      <alignment horizontal="left" vertical="top" wrapText="1"/>
    </xf>
    <xf numFmtId="0" fontId="11" fillId="0" borderId="2" xfId="10" quotePrefix="1" applyNumberFormat="1" applyFont="1" applyFill="1" applyAlignment="1" applyProtection="1">
      <alignment horizontal="center" vertical="top" wrapText="1"/>
    </xf>
    <xf numFmtId="4" fontId="11" fillId="0" borderId="2" xfId="13" applyNumberFormat="1" applyFont="1" applyFill="1" applyProtection="1">
      <alignment horizontal="right" vertical="top" shrinkToFit="1"/>
    </xf>
    <xf numFmtId="4" fontId="10" fillId="0" borderId="2" xfId="12" applyNumberFormat="1" applyFont="1" applyFill="1" applyProtection="1">
      <alignment horizontal="right" vertical="top" shrinkToFit="1"/>
    </xf>
    <xf numFmtId="0" fontId="10" fillId="0" borderId="6" xfId="14" applyNumberFormat="1" applyFont="1" applyFill="1" applyBorder="1" applyProtection="1">
      <alignment horizontal="left"/>
    </xf>
    <xf numFmtId="0" fontId="10" fillId="0" borderId="2" xfId="14" applyNumberFormat="1" applyFont="1" applyFill="1" applyAlignment="1" applyProtection="1">
      <alignment horizontal="center"/>
    </xf>
    <xf numFmtId="4" fontId="10" fillId="0" borderId="2" xfId="15" applyNumberFormat="1" applyFont="1" applyFill="1" applyProtection="1">
      <alignment horizontal="right" vertical="top" shrinkToFit="1"/>
    </xf>
    <xf numFmtId="0" fontId="11" fillId="0" borderId="4" xfId="16" applyNumberFormat="1" applyFont="1" applyFill="1" applyProtection="1"/>
    <xf numFmtId="0" fontId="11" fillId="0" borderId="4" xfId="16" applyNumberFormat="1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 vertical="top"/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0" fillId="0" borderId="1" xfId="4" applyNumberFormat="1" applyFont="1" applyFill="1" applyProtection="1">
      <alignment horizontal="center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13" fillId="0" borderId="1" xfId="1" applyNumberFormat="1" applyFont="1" applyFill="1" applyProtection="1">
      <alignment horizontal="left" vertical="top" wrapText="1"/>
    </xf>
    <xf numFmtId="0" fontId="13" fillId="0" borderId="1" xfId="1" applyFont="1" applyFill="1">
      <alignment horizontal="left" vertical="top" wrapText="1"/>
    </xf>
    <xf numFmtId="0" fontId="13" fillId="0" borderId="1" xfId="1" applyNumberFormat="1" applyFont="1" applyFill="1" applyProtection="1">
      <alignment horizontal="left" vertical="top" wrapText="1"/>
    </xf>
    <xf numFmtId="0" fontId="13" fillId="0" borderId="1" xfId="1" applyFont="1" applyFill="1">
      <alignment horizontal="left" vertical="top" wrapText="1"/>
    </xf>
    <xf numFmtId="0" fontId="11" fillId="0" borderId="1" xfId="6" applyNumberFormat="1" applyFont="1" applyFill="1" applyProtection="1">
      <alignment horizontal="right"/>
    </xf>
    <xf numFmtId="0" fontId="11" fillId="0" borderId="1" xfId="6" applyFont="1" applyFill="1">
      <alignment horizontal="right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>
      <alignment horizontal="center" vertical="top" wrapText="1"/>
    </xf>
  </cellXfs>
  <cellStyles count="28">
    <cellStyle name="br" xfId="20"/>
    <cellStyle name="col" xfId="19"/>
    <cellStyle name="style0" xfId="21"/>
    <cellStyle name="td" xfId="22"/>
    <cellStyle name="tr" xfId="18"/>
    <cellStyle name="xl21" xfId="23"/>
    <cellStyle name="xl22" xfId="7"/>
    <cellStyle name="xl23" xfId="9"/>
    <cellStyle name="xl24" xfId="14"/>
    <cellStyle name="xl25" xfId="16"/>
    <cellStyle name="xl26" xfId="1"/>
    <cellStyle name="xl27" xfId="3"/>
    <cellStyle name="xl28" xfId="4"/>
    <cellStyle name="xl29" xfId="5"/>
    <cellStyle name="xl30" xfId="6"/>
    <cellStyle name="xl31" xfId="15"/>
    <cellStyle name="xl32" xfId="2"/>
    <cellStyle name="xl33" xfId="8"/>
    <cellStyle name="xl34" xfId="17"/>
    <cellStyle name="xl35" xfId="10"/>
    <cellStyle name="xl36" xfId="24"/>
    <cellStyle name="xl37" xfId="13"/>
    <cellStyle name="xl38" xfId="25"/>
    <cellStyle name="xl39" xfId="11"/>
    <cellStyle name="xl40" xfId="12"/>
    <cellStyle name="xl41" xfId="26"/>
    <cellStyle name="xl42" xfId="2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202"/>
  <sheetViews>
    <sheetView showGridLines="0" tabSelected="1" topLeftCell="A191" zoomScale="98" zoomScaleNormal="98" zoomScaleSheetLayoutView="100" workbookViewId="0">
      <selection activeCell="J199" sqref="J199"/>
    </sheetView>
  </sheetViews>
  <sheetFormatPr defaultRowHeight="13.2" outlineLevelRow="2"/>
  <cols>
    <col min="1" max="1" width="6.33203125" style="25" customWidth="1"/>
    <col min="2" max="2" width="39.33203125" style="26" customWidth="1"/>
    <col min="3" max="3" width="11.33203125" style="27" customWidth="1"/>
    <col min="4" max="5" width="15.33203125" style="26" customWidth="1"/>
    <col min="6" max="6" width="7.33203125" style="26" customWidth="1"/>
    <col min="7" max="8" width="0.109375" style="26" customWidth="1"/>
    <col min="9" max="16384" width="8.88671875" style="26"/>
  </cols>
  <sheetData>
    <row r="1" spans="1:8" ht="15">
      <c r="A1" s="31"/>
      <c r="B1" s="32"/>
      <c r="C1" s="33"/>
      <c r="D1" s="1" t="s">
        <v>359</v>
      </c>
      <c r="E1" s="32"/>
      <c r="F1" s="34"/>
    </row>
    <row r="2" spans="1:8" ht="15">
      <c r="A2" s="31"/>
      <c r="B2" s="32"/>
      <c r="C2" s="33"/>
      <c r="D2" s="1" t="s">
        <v>360</v>
      </c>
      <c r="E2" s="32"/>
      <c r="F2" s="34"/>
    </row>
    <row r="3" spans="1:8" ht="15">
      <c r="A3" s="31"/>
      <c r="B3" s="32"/>
      <c r="C3" s="33"/>
      <c r="D3" s="1" t="s">
        <v>361</v>
      </c>
      <c r="E3" s="32"/>
      <c r="F3" s="34"/>
    </row>
    <row r="4" spans="1:8" ht="15">
      <c r="A4" s="31"/>
      <c r="B4" s="32"/>
      <c r="C4" s="33"/>
      <c r="D4" s="1" t="s">
        <v>362</v>
      </c>
      <c r="E4" s="32"/>
      <c r="F4" s="34"/>
    </row>
    <row r="5" spans="1:8" ht="15">
      <c r="A5" s="31"/>
      <c r="B5" s="37"/>
      <c r="C5" s="38"/>
      <c r="D5" s="38"/>
      <c r="E5" s="38"/>
      <c r="F5" s="38"/>
      <c r="G5" s="6"/>
      <c r="H5" s="6"/>
    </row>
    <row r="6" spans="1:8" ht="15">
      <c r="A6" s="31"/>
      <c r="B6" s="35"/>
      <c r="C6" s="36"/>
      <c r="D6" s="36"/>
      <c r="E6" s="36"/>
      <c r="F6" s="36"/>
      <c r="G6" s="6"/>
      <c r="H6" s="6"/>
    </row>
    <row r="7" spans="1:8" ht="46.2" customHeight="1">
      <c r="A7" s="41" t="s">
        <v>363</v>
      </c>
      <c r="B7" s="42"/>
      <c r="C7" s="42"/>
      <c r="D7" s="42"/>
      <c r="E7" s="42"/>
      <c r="F7" s="42"/>
      <c r="G7" s="28"/>
      <c r="H7" s="28"/>
    </row>
    <row r="8" spans="1:8">
      <c r="B8" s="39" t="s">
        <v>0</v>
      </c>
      <c r="C8" s="40"/>
      <c r="D8" s="40"/>
      <c r="E8" s="40"/>
      <c r="F8" s="40"/>
      <c r="G8" s="7"/>
      <c r="H8" s="7"/>
    </row>
    <row r="9" spans="1:8" ht="39.6" customHeight="1">
      <c r="A9" s="2" t="s">
        <v>364</v>
      </c>
      <c r="B9" s="3" t="s">
        <v>365</v>
      </c>
      <c r="C9" s="4" t="s">
        <v>366</v>
      </c>
      <c r="D9" s="5" t="s">
        <v>1</v>
      </c>
      <c r="E9" s="5" t="s">
        <v>2</v>
      </c>
      <c r="F9" s="5" t="s">
        <v>367</v>
      </c>
      <c r="G9" s="8"/>
      <c r="H9" s="6"/>
    </row>
    <row r="10" spans="1:8">
      <c r="A10" s="29">
        <v>1</v>
      </c>
      <c r="B10" s="9">
        <v>2</v>
      </c>
      <c r="C10" s="10">
        <v>3</v>
      </c>
      <c r="D10" s="11">
        <v>4</v>
      </c>
      <c r="E10" s="11">
        <v>5</v>
      </c>
      <c r="F10" s="11">
        <v>6</v>
      </c>
      <c r="G10" s="8"/>
      <c r="H10" s="6"/>
    </row>
    <row r="11" spans="1:8" s="30" customFormat="1" ht="39.6">
      <c r="A11" s="29">
        <v>1</v>
      </c>
      <c r="B11" s="12" t="s">
        <v>3</v>
      </c>
      <c r="C11" s="13" t="s">
        <v>4</v>
      </c>
      <c r="D11" s="14">
        <v>3171000</v>
      </c>
      <c r="E11" s="14">
        <v>2761326</v>
      </c>
      <c r="F11" s="14">
        <f t="shared" ref="F11:F41" ca="1" si="0">INDIRECT("R[0]C[-1]",FALSE)*100/INDIRECT("R[0]C[-2]",FALSE)</f>
        <v>87.080605487227999</v>
      </c>
      <c r="G11" s="15"/>
    </row>
    <row r="12" spans="1:8" ht="27.6" customHeight="1" outlineLevel="2">
      <c r="A12" s="29">
        <v>2</v>
      </c>
      <c r="B12" s="16" t="s">
        <v>5</v>
      </c>
      <c r="C12" s="17" t="s">
        <v>6</v>
      </c>
      <c r="D12" s="18">
        <v>3171000</v>
      </c>
      <c r="E12" s="18">
        <v>2761326</v>
      </c>
      <c r="F12" s="18">
        <f t="shared" ca="1" si="0"/>
        <v>87.080605487227999</v>
      </c>
      <c r="G12" s="8"/>
    </row>
    <row r="13" spans="1:8" s="30" customFormat="1" ht="39.6">
      <c r="A13" s="29">
        <v>3</v>
      </c>
      <c r="B13" s="12" t="s">
        <v>7</v>
      </c>
      <c r="C13" s="13" t="s">
        <v>8</v>
      </c>
      <c r="D13" s="14">
        <v>999817540.13999999</v>
      </c>
      <c r="E13" s="14">
        <v>639326910.04999995</v>
      </c>
      <c r="F13" s="14">
        <f t="shared" ca="1" si="0"/>
        <v>63.944358283660222</v>
      </c>
      <c r="G13" s="15"/>
    </row>
    <row r="14" spans="1:8" s="30" customFormat="1" ht="39.6" outlineLevel="1">
      <c r="A14" s="29">
        <v>4</v>
      </c>
      <c r="B14" s="12" t="s">
        <v>9</v>
      </c>
      <c r="C14" s="13" t="s">
        <v>10</v>
      </c>
      <c r="D14" s="19">
        <v>412436956.60000002</v>
      </c>
      <c r="E14" s="19">
        <v>268179049.69</v>
      </c>
      <c r="F14" s="19">
        <f t="shared" ca="1" si="0"/>
        <v>65.023040588016983</v>
      </c>
      <c r="G14" s="15"/>
    </row>
    <row r="15" spans="1:8" ht="26.4" outlineLevel="2">
      <c r="A15" s="29">
        <v>5</v>
      </c>
      <c r="B15" s="16" t="s">
        <v>11</v>
      </c>
      <c r="C15" s="17" t="s">
        <v>12</v>
      </c>
      <c r="D15" s="18">
        <v>700000</v>
      </c>
      <c r="E15" s="18">
        <v>0</v>
      </c>
      <c r="F15" s="18">
        <f t="shared" ca="1" si="0"/>
        <v>0</v>
      </c>
      <c r="G15" s="8"/>
    </row>
    <row r="16" spans="1:8" ht="26.4" outlineLevel="2">
      <c r="A16" s="29">
        <v>6</v>
      </c>
      <c r="B16" s="16" t="s">
        <v>11</v>
      </c>
      <c r="C16" s="17" t="s">
        <v>13</v>
      </c>
      <c r="D16" s="18">
        <v>31460571.91</v>
      </c>
      <c r="E16" s="18">
        <v>11520194.130000001</v>
      </c>
      <c r="F16" s="18">
        <f t="shared" ca="1" si="0"/>
        <v>36.617878921451556</v>
      </c>
      <c r="G16" s="8"/>
    </row>
    <row r="17" spans="1:7" ht="52.8" outlineLevel="2">
      <c r="A17" s="29">
        <v>7</v>
      </c>
      <c r="B17" s="16" t="s">
        <v>14</v>
      </c>
      <c r="C17" s="17" t="s">
        <v>15</v>
      </c>
      <c r="D17" s="18">
        <v>145347913.00999999</v>
      </c>
      <c r="E17" s="18">
        <v>88648690.420000002</v>
      </c>
      <c r="F17" s="18">
        <f t="shared" ca="1" si="0"/>
        <v>60.990686817705416</v>
      </c>
      <c r="G17" s="8"/>
    </row>
    <row r="18" spans="1:7" ht="52.8" outlineLevel="2">
      <c r="A18" s="29">
        <v>8</v>
      </c>
      <c r="B18" s="16" t="s">
        <v>14</v>
      </c>
      <c r="C18" s="17" t="s">
        <v>16</v>
      </c>
      <c r="D18" s="18">
        <v>10100000</v>
      </c>
      <c r="E18" s="18">
        <v>8474225.2799999993</v>
      </c>
      <c r="F18" s="18">
        <f t="shared" ca="1" si="0"/>
        <v>83.903220594059391</v>
      </c>
      <c r="G18" s="8"/>
    </row>
    <row r="19" spans="1:7" ht="99" customHeight="1" outlineLevel="2">
      <c r="A19" s="29">
        <v>9</v>
      </c>
      <c r="B19" s="16" t="s">
        <v>17</v>
      </c>
      <c r="C19" s="17" t="s">
        <v>18</v>
      </c>
      <c r="D19" s="18">
        <v>219998000</v>
      </c>
      <c r="E19" s="18">
        <v>156836737.38999999</v>
      </c>
      <c r="F19" s="18">
        <f t="shared" ca="1" si="0"/>
        <v>71.290074177947062</v>
      </c>
      <c r="G19" s="8"/>
    </row>
    <row r="20" spans="1:7" ht="102" customHeight="1" outlineLevel="2">
      <c r="A20" s="29">
        <v>10</v>
      </c>
      <c r="B20" s="16" t="s">
        <v>19</v>
      </c>
      <c r="C20" s="17" t="s">
        <v>20</v>
      </c>
      <c r="D20" s="18">
        <v>2808300</v>
      </c>
      <c r="E20" s="18">
        <v>952210</v>
      </c>
      <c r="F20" s="18">
        <f t="shared" ca="1" si="0"/>
        <v>33.906989993946517</v>
      </c>
      <c r="G20" s="8"/>
    </row>
    <row r="21" spans="1:7" ht="77.400000000000006" customHeight="1" outlineLevel="2">
      <c r="A21" s="29">
        <v>11</v>
      </c>
      <c r="B21" s="16" t="s">
        <v>21</v>
      </c>
      <c r="C21" s="17" t="s">
        <v>22</v>
      </c>
      <c r="D21" s="18">
        <v>22171.68</v>
      </c>
      <c r="E21" s="18">
        <v>0</v>
      </c>
      <c r="F21" s="18">
        <f t="shared" ca="1" si="0"/>
        <v>0</v>
      </c>
      <c r="G21" s="8"/>
    </row>
    <row r="22" spans="1:7" ht="78" customHeight="1" outlineLevel="2">
      <c r="A22" s="29">
        <v>12</v>
      </c>
      <c r="B22" s="16" t="s">
        <v>21</v>
      </c>
      <c r="C22" s="17" t="s">
        <v>23</v>
      </c>
      <c r="D22" s="18">
        <v>2000000</v>
      </c>
      <c r="E22" s="18">
        <v>1746992.47</v>
      </c>
      <c r="F22" s="18">
        <f t="shared" ca="1" si="0"/>
        <v>87.349623500000007</v>
      </c>
      <c r="G22" s="8"/>
    </row>
    <row r="23" spans="1:7" s="30" customFormat="1" ht="30.6" customHeight="1" outlineLevel="1">
      <c r="A23" s="29">
        <v>13</v>
      </c>
      <c r="B23" s="12" t="s">
        <v>24</v>
      </c>
      <c r="C23" s="13" t="s">
        <v>25</v>
      </c>
      <c r="D23" s="19">
        <v>458551582.02999997</v>
      </c>
      <c r="E23" s="19">
        <v>290673577.10000002</v>
      </c>
      <c r="F23" s="19">
        <f t="shared" ca="1" si="0"/>
        <v>63.389504799698457</v>
      </c>
      <c r="G23" s="15"/>
    </row>
    <row r="24" spans="1:7" ht="52.8" outlineLevel="2">
      <c r="A24" s="29">
        <v>14</v>
      </c>
      <c r="B24" s="16" t="s">
        <v>26</v>
      </c>
      <c r="C24" s="17" t="s">
        <v>27</v>
      </c>
      <c r="D24" s="18">
        <v>87577454.719999999</v>
      </c>
      <c r="E24" s="18">
        <v>59469945.939999998</v>
      </c>
      <c r="F24" s="18">
        <f t="shared" ca="1" si="0"/>
        <v>67.905542733726989</v>
      </c>
      <c r="G24" s="8"/>
    </row>
    <row r="25" spans="1:7" ht="52.8" outlineLevel="2">
      <c r="A25" s="29">
        <v>15</v>
      </c>
      <c r="B25" s="16" t="s">
        <v>26</v>
      </c>
      <c r="C25" s="17" t="s">
        <v>28</v>
      </c>
      <c r="D25" s="18">
        <v>656000</v>
      </c>
      <c r="E25" s="18">
        <v>646250</v>
      </c>
      <c r="F25" s="18">
        <f t="shared" ca="1" si="0"/>
        <v>98.513719512195124</v>
      </c>
      <c r="G25" s="8"/>
    </row>
    <row r="26" spans="1:7" ht="52.8" outlineLevel="2">
      <c r="A26" s="29">
        <v>16</v>
      </c>
      <c r="B26" s="16" t="s">
        <v>26</v>
      </c>
      <c r="C26" s="17" t="s">
        <v>29</v>
      </c>
      <c r="D26" s="18">
        <v>28536606.68</v>
      </c>
      <c r="E26" s="18">
        <v>22508093.68</v>
      </c>
      <c r="F26" s="18">
        <f t="shared" ca="1" si="0"/>
        <v>78.874457402725781</v>
      </c>
      <c r="G26" s="8"/>
    </row>
    <row r="27" spans="1:7" ht="137.4" customHeight="1" outlineLevel="2">
      <c r="A27" s="29">
        <v>17</v>
      </c>
      <c r="B27" s="16" t="s">
        <v>30</v>
      </c>
      <c r="C27" s="17" t="s">
        <v>31</v>
      </c>
      <c r="D27" s="18">
        <v>226736000</v>
      </c>
      <c r="E27" s="18">
        <v>165092218.56999999</v>
      </c>
      <c r="F27" s="18">
        <f t="shared" ca="1" si="0"/>
        <v>72.812530242220021</v>
      </c>
      <c r="G27" s="8"/>
    </row>
    <row r="28" spans="1:7" ht="139.19999999999999" customHeight="1" outlineLevel="2">
      <c r="A28" s="29">
        <v>18</v>
      </c>
      <c r="B28" s="16" t="s">
        <v>32</v>
      </c>
      <c r="C28" s="17" t="s">
        <v>33</v>
      </c>
      <c r="D28" s="18">
        <v>11299000</v>
      </c>
      <c r="E28" s="18">
        <v>8208793.0599999996</v>
      </c>
      <c r="F28" s="18">
        <f t="shared" ca="1" si="0"/>
        <v>72.650615629701747</v>
      </c>
      <c r="G28" s="8"/>
    </row>
    <row r="29" spans="1:7" ht="39.6" outlineLevel="2">
      <c r="A29" s="29">
        <v>19</v>
      </c>
      <c r="B29" s="16" t="s">
        <v>34</v>
      </c>
      <c r="C29" s="17" t="s">
        <v>35</v>
      </c>
      <c r="D29" s="18">
        <v>3135509</v>
      </c>
      <c r="E29" s="18">
        <v>1019565.06</v>
      </c>
      <c r="F29" s="18">
        <f t="shared" ca="1" si="0"/>
        <v>32.516732052116581</v>
      </c>
      <c r="G29" s="8"/>
    </row>
    <row r="30" spans="1:7" ht="39.6" outlineLevel="2">
      <c r="A30" s="29">
        <v>20</v>
      </c>
      <c r="B30" s="16" t="s">
        <v>36</v>
      </c>
      <c r="C30" s="17" t="s">
        <v>37</v>
      </c>
      <c r="D30" s="18">
        <v>29664050</v>
      </c>
      <c r="E30" s="18">
        <v>1461030.06</v>
      </c>
      <c r="F30" s="18">
        <f t="shared" ca="1" si="0"/>
        <v>4.9252548455116543</v>
      </c>
      <c r="G30" s="8"/>
    </row>
    <row r="31" spans="1:7" ht="39.6" outlineLevel="2">
      <c r="A31" s="29">
        <v>21</v>
      </c>
      <c r="B31" s="16" t="s">
        <v>36</v>
      </c>
      <c r="C31" s="17" t="s">
        <v>38</v>
      </c>
      <c r="D31" s="18">
        <v>12403540.51</v>
      </c>
      <c r="E31" s="18">
        <v>11423681.77</v>
      </c>
      <c r="F31" s="18">
        <f t="shared" ca="1" si="0"/>
        <v>92.100168986346944</v>
      </c>
      <c r="G31" s="8"/>
    </row>
    <row r="32" spans="1:7" ht="39.6" outlineLevel="2">
      <c r="A32" s="29">
        <v>22</v>
      </c>
      <c r="B32" s="16" t="s">
        <v>39</v>
      </c>
      <c r="C32" s="17" t="s">
        <v>40</v>
      </c>
      <c r="D32" s="18">
        <v>2759682</v>
      </c>
      <c r="E32" s="18">
        <v>2514540</v>
      </c>
      <c r="F32" s="18">
        <f t="shared" ca="1" si="0"/>
        <v>91.117020004478775</v>
      </c>
      <c r="G32" s="8"/>
    </row>
    <row r="33" spans="1:7" ht="42.6" customHeight="1" outlineLevel="2">
      <c r="A33" s="29">
        <v>23</v>
      </c>
      <c r="B33" s="16" t="s">
        <v>41</v>
      </c>
      <c r="C33" s="17" t="s">
        <v>42</v>
      </c>
      <c r="D33" s="18">
        <v>35382000</v>
      </c>
      <c r="E33" s="18">
        <v>12247418.75</v>
      </c>
      <c r="F33" s="18">
        <f t="shared" ca="1" si="0"/>
        <v>34.614828867785882</v>
      </c>
      <c r="G33" s="8"/>
    </row>
    <row r="34" spans="1:7" ht="39.6" outlineLevel="2">
      <c r="A34" s="29">
        <v>24</v>
      </c>
      <c r="B34" s="16" t="s">
        <v>39</v>
      </c>
      <c r="C34" s="17" t="s">
        <v>43</v>
      </c>
      <c r="D34" s="18">
        <v>8455845</v>
      </c>
      <c r="E34" s="18">
        <v>0</v>
      </c>
      <c r="F34" s="18">
        <f t="shared" ca="1" si="0"/>
        <v>0</v>
      </c>
      <c r="G34" s="8"/>
    </row>
    <row r="35" spans="1:7" ht="79.2" outlineLevel="2">
      <c r="A35" s="29">
        <v>25</v>
      </c>
      <c r="B35" s="16" t="s">
        <v>44</v>
      </c>
      <c r="C35" s="17" t="s">
        <v>45</v>
      </c>
      <c r="D35" s="18">
        <v>2160000.7999999998</v>
      </c>
      <c r="E35" s="18">
        <v>2159996</v>
      </c>
      <c r="F35" s="18">
        <f t="shared" ca="1" si="0"/>
        <v>99.999777777860089</v>
      </c>
      <c r="G35" s="8"/>
    </row>
    <row r="36" spans="1:7" ht="79.2" outlineLevel="2">
      <c r="A36" s="29">
        <v>26</v>
      </c>
      <c r="B36" s="16" t="s">
        <v>44</v>
      </c>
      <c r="C36" s="17" t="s">
        <v>46</v>
      </c>
      <c r="D36" s="18">
        <v>3946393.32</v>
      </c>
      <c r="E36" s="18">
        <v>3338409.17</v>
      </c>
      <c r="F36" s="18">
        <f t="shared" ca="1" si="0"/>
        <v>84.593929172776939</v>
      </c>
      <c r="G36" s="8"/>
    </row>
    <row r="37" spans="1:7" ht="39.6" outlineLevel="2">
      <c r="A37" s="29">
        <v>27</v>
      </c>
      <c r="B37" s="16" t="s">
        <v>47</v>
      </c>
      <c r="C37" s="17" t="s">
        <v>48</v>
      </c>
      <c r="D37" s="18">
        <v>5839500</v>
      </c>
      <c r="E37" s="18">
        <v>583635.04</v>
      </c>
      <c r="F37" s="18">
        <f t="shared" ca="1" si="0"/>
        <v>9.9946063875331799</v>
      </c>
      <c r="G37" s="8"/>
    </row>
    <row r="38" spans="1:7" s="30" customFormat="1" ht="52.8" outlineLevel="1">
      <c r="A38" s="29">
        <v>28</v>
      </c>
      <c r="B38" s="12" t="s">
        <v>49</v>
      </c>
      <c r="C38" s="13" t="s">
        <v>50</v>
      </c>
      <c r="D38" s="19">
        <v>89480629.040000007</v>
      </c>
      <c r="E38" s="19">
        <v>50803506.82</v>
      </c>
      <c r="F38" s="19">
        <f t="shared" ca="1" si="0"/>
        <v>56.775983098296727</v>
      </c>
      <c r="G38" s="15"/>
    </row>
    <row r="39" spans="1:7" ht="43.2" customHeight="1" outlineLevel="2">
      <c r="A39" s="29">
        <v>29</v>
      </c>
      <c r="B39" s="16" t="s">
        <v>51</v>
      </c>
      <c r="C39" s="17" t="s">
        <v>52</v>
      </c>
      <c r="D39" s="18">
        <v>67260243.040000007</v>
      </c>
      <c r="E39" s="18">
        <v>47754787.579999998</v>
      </c>
      <c r="F39" s="18">
        <f t="shared" ca="1" si="0"/>
        <v>71.000022333549978</v>
      </c>
      <c r="G39" s="8"/>
    </row>
    <row r="40" spans="1:7" ht="43.2" customHeight="1" outlineLevel="2">
      <c r="A40" s="29">
        <v>30</v>
      </c>
      <c r="B40" s="16" t="s">
        <v>51</v>
      </c>
      <c r="C40" s="17" t="s">
        <v>53</v>
      </c>
      <c r="D40" s="18">
        <v>2400000</v>
      </c>
      <c r="E40" s="18">
        <v>2099407.8199999998</v>
      </c>
      <c r="F40" s="18">
        <f t="shared" ca="1" si="0"/>
        <v>87.475325833333315</v>
      </c>
      <c r="G40" s="8"/>
    </row>
    <row r="41" spans="1:7" ht="66" customHeight="1" outlineLevel="2">
      <c r="A41" s="29">
        <v>31</v>
      </c>
      <c r="B41" s="16" t="s">
        <v>54</v>
      </c>
      <c r="C41" s="17" t="s">
        <v>55</v>
      </c>
      <c r="D41" s="18">
        <v>250000</v>
      </c>
      <c r="E41" s="18">
        <v>213557.42</v>
      </c>
      <c r="F41" s="18">
        <f t="shared" ca="1" si="0"/>
        <v>85.422967999999997</v>
      </c>
      <c r="G41" s="8"/>
    </row>
    <row r="42" spans="1:7" ht="26.4" outlineLevel="2">
      <c r="A42" s="29">
        <v>32</v>
      </c>
      <c r="B42" s="16" t="s">
        <v>56</v>
      </c>
      <c r="C42" s="17" t="s">
        <v>57</v>
      </c>
      <c r="D42" s="18">
        <v>8848286</v>
      </c>
      <c r="E42" s="18">
        <v>354559.85</v>
      </c>
      <c r="F42" s="18">
        <f t="shared" ref="F42:F73" ca="1" si="1">INDIRECT("R[0]C[-1]",FALSE)*100/INDIRECT("R[0]C[-2]",FALSE)</f>
        <v>4.0071020534372419</v>
      </c>
      <c r="G42" s="8"/>
    </row>
    <row r="43" spans="1:7" ht="113.4" customHeight="1" outlineLevel="2">
      <c r="A43" s="29">
        <v>33</v>
      </c>
      <c r="B43" s="16" t="s">
        <v>58</v>
      </c>
      <c r="C43" s="17" t="s">
        <v>59</v>
      </c>
      <c r="D43" s="18">
        <v>1208500</v>
      </c>
      <c r="E43" s="18">
        <v>0</v>
      </c>
      <c r="F43" s="18">
        <f t="shared" ca="1" si="1"/>
        <v>0</v>
      </c>
      <c r="G43" s="8"/>
    </row>
    <row r="44" spans="1:7" ht="56.4" customHeight="1" outlineLevel="2">
      <c r="A44" s="29">
        <v>34</v>
      </c>
      <c r="B44" s="16" t="s">
        <v>60</v>
      </c>
      <c r="C44" s="17" t="s">
        <v>61</v>
      </c>
      <c r="D44" s="18">
        <v>9513600</v>
      </c>
      <c r="E44" s="18">
        <v>381194.15</v>
      </c>
      <c r="F44" s="18">
        <f t="shared" ca="1" si="1"/>
        <v>4.0068339009418095</v>
      </c>
      <c r="G44" s="8"/>
    </row>
    <row r="45" spans="1:7" s="30" customFormat="1" ht="55.2" customHeight="1" outlineLevel="1">
      <c r="A45" s="29">
        <v>35</v>
      </c>
      <c r="B45" s="12" t="s">
        <v>62</v>
      </c>
      <c r="C45" s="13" t="s">
        <v>63</v>
      </c>
      <c r="D45" s="19">
        <v>39348372.469999999</v>
      </c>
      <c r="E45" s="19">
        <v>29670776.440000001</v>
      </c>
      <c r="F45" s="19">
        <f t="shared" ca="1" si="1"/>
        <v>75.405346085461616</v>
      </c>
      <c r="G45" s="15"/>
    </row>
    <row r="46" spans="1:7" ht="26.4" outlineLevel="2">
      <c r="A46" s="29">
        <v>36</v>
      </c>
      <c r="B46" s="16" t="s">
        <v>64</v>
      </c>
      <c r="C46" s="17" t="s">
        <v>65</v>
      </c>
      <c r="D46" s="18">
        <v>693890</v>
      </c>
      <c r="E46" s="18">
        <v>486830</v>
      </c>
      <c r="F46" s="18">
        <f t="shared" ca="1" si="1"/>
        <v>70.159535373041834</v>
      </c>
      <c r="G46" s="8"/>
    </row>
    <row r="47" spans="1:7" ht="29.4" customHeight="1" outlineLevel="2">
      <c r="A47" s="29">
        <v>37</v>
      </c>
      <c r="B47" s="16" t="s">
        <v>66</v>
      </c>
      <c r="C47" s="17" t="s">
        <v>67</v>
      </c>
      <c r="D47" s="18">
        <v>29954782.469999999</v>
      </c>
      <c r="E47" s="18">
        <v>20485746.440000001</v>
      </c>
      <c r="F47" s="18">
        <f t="shared" ca="1" si="1"/>
        <v>68.388900705644161</v>
      </c>
      <c r="G47" s="8"/>
    </row>
    <row r="48" spans="1:7" ht="28.8" customHeight="1" outlineLevel="2">
      <c r="A48" s="29">
        <v>38</v>
      </c>
      <c r="B48" s="16" t="s">
        <v>66</v>
      </c>
      <c r="C48" s="17" t="s">
        <v>68</v>
      </c>
      <c r="D48" s="18">
        <v>267000</v>
      </c>
      <c r="E48" s="18">
        <v>267000</v>
      </c>
      <c r="F48" s="18">
        <f t="shared" ca="1" si="1"/>
        <v>100</v>
      </c>
      <c r="G48" s="8"/>
    </row>
    <row r="49" spans="1:7" ht="62.4" customHeight="1" outlineLevel="2">
      <c r="A49" s="29">
        <v>39</v>
      </c>
      <c r="B49" s="16" t="s">
        <v>69</v>
      </c>
      <c r="C49" s="17" t="s">
        <v>70</v>
      </c>
      <c r="D49" s="18">
        <v>8432700</v>
      </c>
      <c r="E49" s="18">
        <v>8431200</v>
      </c>
      <c r="F49" s="18">
        <f t="shared" ca="1" si="1"/>
        <v>99.9822121028852</v>
      </c>
      <c r="G49" s="8"/>
    </row>
    <row r="50" spans="1:7" s="30" customFormat="1" ht="39.6">
      <c r="A50" s="29">
        <v>40</v>
      </c>
      <c r="B50" s="12" t="s">
        <v>71</v>
      </c>
      <c r="C50" s="13" t="s">
        <v>72</v>
      </c>
      <c r="D50" s="14">
        <v>108890034</v>
      </c>
      <c r="E50" s="14">
        <v>83395435.799999997</v>
      </c>
      <c r="F50" s="14">
        <f t="shared" ca="1" si="1"/>
        <v>76.586839710234642</v>
      </c>
      <c r="G50" s="15"/>
    </row>
    <row r="51" spans="1:7" s="30" customFormat="1" ht="30" customHeight="1" outlineLevel="1">
      <c r="A51" s="29">
        <v>41</v>
      </c>
      <c r="B51" s="12" t="s">
        <v>73</v>
      </c>
      <c r="C51" s="13" t="s">
        <v>74</v>
      </c>
      <c r="D51" s="19">
        <v>104037034</v>
      </c>
      <c r="E51" s="19">
        <v>83167345.799999997</v>
      </c>
      <c r="F51" s="19">
        <f t="shared" ca="1" si="1"/>
        <v>79.940135356031007</v>
      </c>
      <c r="G51" s="15"/>
    </row>
    <row r="52" spans="1:7" ht="42" customHeight="1" outlineLevel="2">
      <c r="A52" s="29">
        <v>42</v>
      </c>
      <c r="B52" s="16" t="s">
        <v>75</v>
      </c>
      <c r="C52" s="17" t="s">
        <v>76</v>
      </c>
      <c r="D52" s="18">
        <v>317720</v>
      </c>
      <c r="E52" s="18">
        <v>115000</v>
      </c>
      <c r="F52" s="18">
        <f t="shared" ca="1" si="1"/>
        <v>36.19539216920559</v>
      </c>
      <c r="G52" s="8"/>
    </row>
    <row r="53" spans="1:7" outlineLevel="2">
      <c r="A53" s="29">
        <v>43</v>
      </c>
      <c r="B53" s="16" t="s">
        <v>77</v>
      </c>
      <c r="C53" s="17" t="s">
        <v>78</v>
      </c>
      <c r="D53" s="18">
        <v>744000</v>
      </c>
      <c r="E53" s="18">
        <v>468000</v>
      </c>
      <c r="F53" s="18">
        <f t="shared" ca="1" si="1"/>
        <v>62.903225806451616</v>
      </c>
      <c r="G53" s="8"/>
    </row>
    <row r="54" spans="1:7" ht="52.8" outlineLevel="2">
      <c r="A54" s="29">
        <v>44</v>
      </c>
      <c r="B54" s="16" t="s">
        <v>79</v>
      </c>
      <c r="C54" s="17" t="s">
        <v>80</v>
      </c>
      <c r="D54" s="18">
        <v>934200</v>
      </c>
      <c r="E54" s="18">
        <v>449300</v>
      </c>
      <c r="F54" s="18">
        <f t="shared" ca="1" si="1"/>
        <v>48.094626418325838</v>
      </c>
      <c r="G54" s="8"/>
    </row>
    <row r="55" spans="1:7" ht="66" outlineLevel="2">
      <c r="A55" s="29">
        <v>45</v>
      </c>
      <c r="B55" s="16" t="s">
        <v>81</v>
      </c>
      <c r="C55" s="17" t="s">
        <v>82</v>
      </c>
      <c r="D55" s="18">
        <v>15016300</v>
      </c>
      <c r="E55" s="18">
        <v>10966527.92</v>
      </c>
      <c r="F55" s="18">
        <f t="shared" ca="1" si="1"/>
        <v>73.030825969113565</v>
      </c>
      <c r="G55" s="8"/>
    </row>
    <row r="56" spans="1:7" ht="66" outlineLevel="2">
      <c r="A56" s="29">
        <v>46</v>
      </c>
      <c r="B56" s="16" t="s">
        <v>83</v>
      </c>
      <c r="C56" s="17" t="s">
        <v>84</v>
      </c>
      <c r="D56" s="18">
        <v>76132000</v>
      </c>
      <c r="E56" s="18">
        <v>62626967.710000001</v>
      </c>
      <c r="F56" s="18">
        <f t="shared" ca="1" si="1"/>
        <v>82.261030460253238</v>
      </c>
      <c r="G56" s="8"/>
    </row>
    <row r="57" spans="1:7" ht="52.8" outlineLevel="2">
      <c r="A57" s="29">
        <v>47</v>
      </c>
      <c r="B57" s="16" t="s">
        <v>85</v>
      </c>
      <c r="C57" s="17" t="s">
        <v>86</v>
      </c>
      <c r="D57" s="18">
        <v>5181000</v>
      </c>
      <c r="E57" s="18">
        <v>4779497.82</v>
      </c>
      <c r="F57" s="18">
        <f t="shared" ca="1" si="1"/>
        <v>92.250488708743489</v>
      </c>
      <c r="G57" s="8"/>
    </row>
    <row r="58" spans="1:7" ht="92.4" outlineLevel="2">
      <c r="A58" s="29">
        <v>48</v>
      </c>
      <c r="B58" s="16" t="s">
        <v>87</v>
      </c>
      <c r="C58" s="17" t="s">
        <v>88</v>
      </c>
      <c r="D58" s="18">
        <v>73800</v>
      </c>
      <c r="E58" s="18">
        <v>73800</v>
      </c>
      <c r="F58" s="18">
        <f t="shared" ca="1" si="1"/>
        <v>100</v>
      </c>
      <c r="G58" s="8"/>
    </row>
    <row r="59" spans="1:7" ht="26.4" outlineLevel="2">
      <c r="A59" s="29">
        <v>49</v>
      </c>
      <c r="B59" s="16" t="s">
        <v>89</v>
      </c>
      <c r="C59" s="17" t="s">
        <v>90</v>
      </c>
      <c r="D59" s="18">
        <v>5573014</v>
      </c>
      <c r="E59" s="18">
        <v>3653252.35</v>
      </c>
      <c r="F59" s="18">
        <f t="shared" ca="1" si="1"/>
        <v>65.552542125320343</v>
      </c>
      <c r="G59" s="8"/>
    </row>
    <row r="60" spans="1:7" ht="39.6" outlineLevel="2">
      <c r="A60" s="29">
        <v>50</v>
      </c>
      <c r="B60" s="16" t="s">
        <v>91</v>
      </c>
      <c r="C60" s="17" t="s">
        <v>92</v>
      </c>
      <c r="D60" s="18">
        <v>65000</v>
      </c>
      <c r="E60" s="18">
        <v>35000</v>
      </c>
      <c r="F60" s="18">
        <f t="shared" ca="1" si="1"/>
        <v>53.846153846153847</v>
      </c>
      <c r="G60" s="8"/>
    </row>
    <row r="61" spans="1:7" s="30" customFormat="1" ht="28.2" customHeight="1" outlineLevel="1">
      <c r="A61" s="29">
        <v>51</v>
      </c>
      <c r="B61" s="12" t="s">
        <v>93</v>
      </c>
      <c r="C61" s="13" t="s">
        <v>94</v>
      </c>
      <c r="D61" s="19">
        <v>4297000</v>
      </c>
      <c r="E61" s="19">
        <v>0</v>
      </c>
      <c r="F61" s="19">
        <f t="shared" ca="1" si="1"/>
        <v>0</v>
      </c>
      <c r="G61" s="15"/>
    </row>
    <row r="62" spans="1:7" ht="105.6" customHeight="1" outlineLevel="2">
      <c r="A62" s="29">
        <v>52</v>
      </c>
      <c r="B62" s="16" t="s">
        <v>95</v>
      </c>
      <c r="C62" s="17" t="s">
        <v>96</v>
      </c>
      <c r="D62" s="18">
        <v>4297000</v>
      </c>
      <c r="E62" s="18">
        <v>0</v>
      </c>
      <c r="F62" s="18">
        <f t="shared" ca="1" si="1"/>
        <v>0</v>
      </c>
      <c r="G62" s="8"/>
    </row>
    <row r="63" spans="1:7" s="30" customFormat="1" ht="56.4" customHeight="1" outlineLevel="1">
      <c r="A63" s="29">
        <v>53</v>
      </c>
      <c r="B63" s="12" t="s">
        <v>97</v>
      </c>
      <c r="C63" s="13" t="s">
        <v>98</v>
      </c>
      <c r="D63" s="19">
        <v>100000</v>
      </c>
      <c r="E63" s="19">
        <v>0</v>
      </c>
      <c r="F63" s="19">
        <f t="shared" ca="1" si="1"/>
        <v>0</v>
      </c>
      <c r="G63" s="15"/>
    </row>
    <row r="64" spans="1:7" ht="105.6" outlineLevel="2">
      <c r="A64" s="29">
        <v>54</v>
      </c>
      <c r="B64" s="16" t="s">
        <v>99</v>
      </c>
      <c r="C64" s="17" t="s">
        <v>100</v>
      </c>
      <c r="D64" s="18">
        <v>100000</v>
      </c>
      <c r="E64" s="18">
        <v>0</v>
      </c>
      <c r="F64" s="18">
        <f t="shared" ca="1" si="1"/>
        <v>0</v>
      </c>
      <c r="G64" s="8"/>
    </row>
    <row r="65" spans="1:7" s="30" customFormat="1" ht="65.400000000000006" customHeight="1" outlineLevel="1">
      <c r="A65" s="29">
        <v>55</v>
      </c>
      <c r="B65" s="12" t="s">
        <v>101</v>
      </c>
      <c r="C65" s="13" t="s">
        <v>102</v>
      </c>
      <c r="D65" s="19">
        <v>140000</v>
      </c>
      <c r="E65" s="19">
        <v>0</v>
      </c>
      <c r="F65" s="19">
        <f t="shared" ca="1" si="1"/>
        <v>0</v>
      </c>
      <c r="G65" s="15"/>
    </row>
    <row r="66" spans="1:7" ht="66" outlineLevel="2">
      <c r="A66" s="29">
        <v>56</v>
      </c>
      <c r="B66" s="16" t="s">
        <v>103</v>
      </c>
      <c r="C66" s="17" t="s">
        <v>104</v>
      </c>
      <c r="D66" s="18">
        <v>140000</v>
      </c>
      <c r="E66" s="18">
        <v>0</v>
      </c>
      <c r="F66" s="18">
        <f t="shared" ca="1" si="1"/>
        <v>0</v>
      </c>
      <c r="G66" s="8"/>
    </row>
    <row r="67" spans="1:7" s="30" customFormat="1" ht="39.6" outlineLevel="1">
      <c r="A67" s="29">
        <v>57</v>
      </c>
      <c r="B67" s="12" t="s">
        <v>105</v>
      </c>
      <c r="C67" s="13" t="s">
        <v>106</v>
      </c>
      <c r="D67" s="19">
        <v>316000</v>
      </c>
      <c r="E67" s="19">
        <v>228090</v>
      </c>
      <c r="F67" s="19">
        <f t="shared" ca="1" si="1"/>
        <v>72.180379746835442</v>
      </c>
      <c r="G67" s="15"/>
    </row>
    <row r="68" spans="1:7" ht="66" outlineLevel="2">
      <c r="A68" s="29">
        <v>58</v>
      </c>
      <c r="B68" s="16" t="s">
        <v>107</v>
      </c>
      <c r="C68" s="17" t="s">
        <v>108</v>
      </c>
      <c r="D68" s="18">
        <v>150000</v>
      </c>
      <c r="E68" s="18">
        <v>150000</v>
      </c>
      <c r="F68" s="18">
        <f t="shared" ca="1" si="1"/>
        <v>100</v>
      </c>
      <c r="G68" s="8"/>
    </row>
    <row r="69" spans="1:7" ht="66" outlineLevel="2">
      <c r="A69" s="29">
        <v>59</v>
      </c>
      <c r="B69" s="16" t="s">
        <v>109</v>
      </c>
      <c r="C69" s="17" t="s">
        <v>110</v>
      </c>
      <c r="D69" s="18">
        <v>166000</v>
      </c>
      <c r="E69" s="18">
        <v>78090</v>
      </c>
      <c r="F69" s="18">
        <f t="shared" ca="1" si="1"/>
        <v>47.042168674698793</v>
      </c>
      <c r="G69" s="8"/>
    </row>
    <row r="70" spans="1:7" s="30" customFormat="1" ht="66">
      <c r="A70" s="29">
        <v>60</v>
      </c>
      <c r="B70" s="12" t="s">
        <v>111</v>
      </c>
      <c r="C70" s="13" t="s">
        <v>112</v>
      </c>
      <c r="D70" s="14">
        <v>117964051.98999999</v>
      </c>
      <c r="E70" s="14">
        <v>60139378.780000001</v>
      </c>
      <c r="F70" s="14">
        <f t="shared" ca="1" si="1"/>
        <v>50.981106333222698</v>
      </c>
      <c r="G70" s="15"/>
    </row>
    <row r="71" spans="1:7" s="30" customFormat="1" ht="39.6" outlineLevel="1">
      <c r="A71" s="29">
        <v>61</v>
      </c>
      <c r="B71" s="12" t="s">
        <v>113</v>
      </c>
      <c r="C71" s="13" t="s">
        <v>114</v>
      </c>
      <c r="D71" s="19">
        <v>13200000</v>
      </c>
      <c r="E71" s="19">
        <v>4934092.5</v>
      </c>
      <c r="F71" s="19">
        <f t="shared" ca="1" si="1"/>
        <v>37.379488636363639</v>
      </c>
      <c r="G71" s="15"/>
    </row>
    <row r="72" spans="1:7" ht="39.6" outlineLevel="2">
      <c r="A72" s="29">
        <v>62</v>
      </c>
      <c r="B72" s="16" t="s">
        <v>115</v>
      </c>
      <c r="C72" s="17" t="s">
        <v>116</v>
      </c>
      <c r="D72" s="18">
        <v>10000000</v>
      </c>
      <c r="E72" s="18">
        <v>4934092.5</v>
      </c>
      <c r="F72" s="18">
        <f t="shared" ca="1" si="1"/>
        <v>49.340924999999999</v>
      </c>
      <c r="G72" s="8"/>
    </row>
    <row r="73" spans="1:7" ht="26.4" outlineLevel="2">
      <c r="A73" s="29">
        <v>63</v>
      </c>
      <c r="B73" s="16" t="s">
        <v>117</v>
      </c>
      <c r="C73" s="17" t="s">
        <v>118</v>
      </c>
      <c r="D73" s="18">
        <v>3200000</v>
      </c>
      <c r="E73" s="18">
        <v>0</v>
      </c>
      <c r="F73" s="18">
        <f t="shared" ca="1" si="1"/>
        <v>0</v>
      </c>
      <c r="G73" s="8"/>
    </row>
    <row r="74" spans="1:7" s="30" customFormat="1" ht="28.8" customHeight="1" outlineLevel="1">
      <c r="A74" s="29">
        <v>64</v>
      </c>
      <c r="B74" s="12" t="s">
        <v>119</v>
      </c>
      <c r="C74" s="13" t="s">
        <v>120</v>
      </c>
      <c r="D74" s="19">
        <v>16383505.27</v>
      </c>
      <c r="E74" s="19">
        <v>11107995.85</v>
      </c>
      <c r="F74" s="19">
        <f t="shared" ref="F74:F105" ca="1" si="2">INDIRECT("R[0]C[-1]",FALSE)*100/INDIRECT("R[0]C[-2]",FALSE)</f>
        <v>67.799873512660099</v>
      </c>
      <c r="G74" s="15"/>
    </row>
    <row r="75" spans="1:7" outlineLevel="2">
      <c r="A75" s="29">
        <v>65</v>
      </c>
      <c r="B75" s="16" t="s">
        <v>121</v>
      </c>
      <c r="C75" s="17" t="s">
        <v>122</v>
      </c>
      <c r="D75" s="18">
        <v>3033628.76</v>
      </c>
      <c r="E75" s="18">
        <v>0</v>
      </c>
      <c r="F75" s="18">
        <f t="shared" ca="1" si="2"/>
        <v>0</v>
      </c>
      <c r="G75" s="8"/>
    </row>
    <row r="76" spans="1:7" outlineLevel="2">
      <c r="A76" s="29">
        <v>66</v>
      </c>
      <c r="B76" s="16" t="s">
        <v>123</v>
      </c>
      <c r="C76" s="17" t="s">
        <v>124</v>
      </c>
      <c r="D76" s="18">
        <v>12041944.779999999</v>
      </c>
      <c r="E76" s="18">
        <v>9800064.1199999992</v>
      </c>
      <c r="F76" s="18">
        <f t="shared" ca="1" si="2"/>
        <v>81.382735920501361</v>
      </c>
      <c r="G76" s="8"/>
    </row>
    <row r="77" spans="1:7" outlineLevel="2">
      <c r="A77" s="29">
        <v>67</v>
      </c>
      <c r="B77" s="16" t="s">
        <v>123</v>
      </c>
      <c r="C77" s="17" t="s">
        <v>125</v>
      </c>
      <c r="D77" s="18">
        <v>179971.11</v>
      </c>
      <c r="E77" s="18">
        <v>179971.11</v>
      </c>
      <c r="F77" s="18">
        <f t="shared" ca="1" si="2"/>
        <v>100.00000000000001</v>
      </c>
      <c r="G77" s="8"/>
    </row>
    <row r="78" spans="1:7" outlineLevel="2">
      <c r="A78" s="29">
        <v>68</v>
      </c>
      <c r="B78" s="16" t="s">
        <v>123</v>
      </c>
      <c r="C78" s="17" t="s">
        <v>126</v>
      </c>
      <c r="D78" s="18">
        <v>1127960.6200000001</v>
      </c>
      <c r="E78" s="18">
        <v>1127960.6200000001</v>
      </c>
      <c r="F78" s="18">
        <f t="shared" ca="1" si="2"/>
        <v>100</v>
      </c>
      <c r="G78" s="8"/>
    </row>
    <row r="79" spans="1:7" s="30" customFormat="1" ht="42" customHeight="1" outlineLevel="1">
      <c r="A79" s="29">
        <v>69</v>
      </c>
      <c r="B79" s="12" t="s">
        <v>127</v>
      </c>
      <c r="C79" s="13" t="s">
        <v>128</v>
      </c>
      <c r="D79" s="19">
        <v>68122977.170000002</v>
      </c>
      <c r="E79" s="19">
        <v>30675103.379999999</v>
      </c>
      <c r="F79" s="19">
        <f t="shared" ca="1" si="2"/>
        <v>45.029011728965806</v>
      </c>
      <c r="G79" s="15"/>
    </row>
    <row r="80" spans="1:7" ht="26.4" outlineLevel="2">
      <c r="A80" s="29">
        <v>70</v>
      </c>
      <c r="B80" s="16" t="s">
        <v>129</v>
      </c>
      <c r="C80" s="17" t="s">
        <v>130</v>
      </c>
      <c r="D80" s="18">
        <v>461341.16</v>
      </c>
      <c r="E80" s="18">
        <v>461341.16</v>
      </c>
      <c r="F80" s="18">
        <f t="shared" ca="1" si="2"/>
        <v>100</v>
      </c>
      <c r="G80" s="8"/>
    </row>
    <row r="81" spans="1:7" ht="26.4" outlineLevel="2">
      <c r="A81" s="29">
        <v>71</v>
      </c>
      <c r="B81" s="16" t="s">
        <v>129</v>
      </c>
      <c r="C81" s="17" t="s">
        <v>131</v>
      </c>
      <c r="D81" s="18">
        <v>24459828.670000002</v>
      </c>
      <c r="E81" s="18">
        <v>9321112.5099999998</v>
      </c>
      <c r="F81" s="18">
        <f t="shared" ca="1" si="2"/>
        <v>38.107840556677125</v>
      </c>
      <c r="G81" s="8"/>
    </row>
    <row r="82" spans="1:7" ht="66" outlineLevel="2">
      <c r="A82" s="29">
        <v>72</v>
      </c>
      <c r="B82" s="16" t="s">
        <v>132</v>
      </c>
      <c r="C82" s="17" t="s">
        <v>133</v>
      </c>
      <c r="D82" s="18">
        <v>1917000</v>
      </c>
      <c r="E82" s="18">
        <v>1308309.03</v>
      </c>
      <c r="F82" s="18">
        <f t="shared" ca="1" si="2"/>
        <v>68.247732394366196</v>
      </c>
      <c r="G82" s="8"/>
    </row>
    <row r="83" spans="1:7" ht="55.2" customHeight="1" outlineLevel="2">
      <c r="A83" s="29">
        <v>73</v>
      </c>
      <c r="B83" s="16" t="s">
        <v>134</v>
      </c>
      <c r="C83" s="17" t="s">
        <v>135</v>
      </c>
      <c r="D83" s="18">
        <v>17583369.690000001</v>
      </c>
      <c r="E83" s="18">
        <v>11491344.560000001</v>
      </c>
      <c r="F83" s="18">
        <f t="shared" ca="1" si="2"/>
        <v>65.353483220769377</v>
      </c>
      <c r="G83" s="8"/>
    </row>
    <row r="84" spans="1:7" ht="54.6" customHeight="1" outlineLevel="2">
      <c r="A84" s="29">
        <v>74</v>
      </c>
      <c r="B84" s="16" t="s">
        <v>134</v>
      </c>
      <c r="C84" s="17" t="s">
        <v>136</v>
      </c>
      <c r="D84" s="18">
        <v>717361.79</v>
      </c>
      <c r="E84" s="18">
        <v>715870.39</v>
      </c>
      <c r="F84" s="18">
        <f t="shared" ca="1" si="2"/>
        <v>99.792099325502122</v>
      </c>
      <c r="G84" s="8"/>
    </row>
    <row r="85" spans="1:7" outlineLevel="2">
      <c r="A85" s="29">
        <v>75</v>
      </c>
      <c r="B85" s="16" t="s">
        <v>137</v>
      </c>
      <c r="C85" s="17" t="s">
        <v>138</v>
      </c>
      <c r="D85" s="18">
        <v>4911108.5999999996</v>
      </c>
      <c r="E85" s="18">
        <v>3374581.73</v>
      </c>
      <c r="F85" s="18">
        <f t="shared" ca="1" si="2"/>
        <v>68.713237780976783</v>
      </c>
      <c r="G85" s="8"/>
    </row>
    <row r="86" spans="1:7" outlineLevel="2">
      <c r="A86" s="29">
        <v>76</v>
      </c>
      <c r="B86" s="16" t="s">
        <v>139</v>
      </c>
      <c r="C86" s="17" t="s">
        <v>140</v>
      </c>
      <c r="D86" s="18">
        <v>5022002.8600000003</v>
      </c>
      <c r="E86" s="18">
        <v>202773.4</v>
      </c>
      <c r="F86" s="18">
        <f t="shared" ca="1" si="2"/>
        <v>4.0376998112661369</v>
      </c>
      <c r="G86" s="8"/>
    </row>
    <row r="87" spans="1:7" outlineLevel="2">
      <c r="A87" s="29">
        <v>77</v>
      </c>
      <c r="B87" s="16" t="s">
        <v>139</v>
      </c>
      <c r="C87" s="17" t="s">
        <v>141</v>
      </c>
      <c r="D87" s="18">
        <v>131560</v>
      </c>
      <c r="E87" s="18">
        <v>131560</v>
      </c>
      <c r="F87" s="18">
        <f t="shared" ca="1" si="2"/>
        <v>100</v>
      </c>
      <c r="G87" s="8"/>
    </row>
    <row r="88" spans="1:7" outlineLevel="2">
      <c r="A88" s="29">
        <v>78</v>
      </c>
      <c r="B88" s="16" t="s">
        <v>142</v>
      </c>
      <c r="C88" s="17" t="s">
        <v>143</v>
      </c>
      <c r="D88" s="18">
        <v>73933.509999999995</v>
      </c>
      <c r="E88" s="18">
        <v>0</v>
      </c>
      <c r="F88" s="18">
        <f t="shared" ca="1" si="2"/>
        <v>0</v>
      </c>
      <c r="G88" s="8"/>
    </row>
    <row r="89" spans="1:7" ht="52.8" outlineLevel="2">
      <c r="A89" s="29">
        <v>79</v>
      </c>
      <c r="B89" s="16" t="s">
        <v>144</v>
      </c>
      <c r="C89" s="17" t="s">
        <v>145</v>
      </c>
      <c r="D89" s="18">
        <v>369875</v>
      </c>
      <c r="E89" s="18">
        <v>366176.25</v>
      </c>
      <c r="F89" s="18">
        <f t="shared" ca="1" si="2"/>
        <v>99</v>
      </c>
      <c r="G89" s="8"/>
    </row>
    <row r="90" spans="1:7" ht="26.4" outlineLevel="2">
      <c r="A90" s="29">
        <v>80</v>
      </c>
      <c r="B90" s="16" t="s">
        <v>146</v>
      </c>
      <c r="C90" s="17" t="s">
        <v>147</v>
      </c>
      <c r="D90" s="18">
        <v>355777.5</v>
      </c>
      <c r="E90" s="18">
        <v>0</v>
      </c>
      <c r="F90" s="18">
        <f t="shared" ca="1" si="2"/>
        <v>0</v>
      </c>
      <c r="G90" s="8"/>
    </row>
    <row r="91" spans="1:7" ht="39.6" outlineLevel="2">
      <c r="A91" s="29">
        <v>81</v>
      </c>
      <c r="B91" s="16" t="s">
        <v>148</v>
      </c>
      <c r="C91" s="17" t="s">
        <v>149</v>
      </c>
      <c r="D91" s="18">
        <v>6000000</v>
      </c>
      <c r="E91" s="18">
        <v>974809.67</v>
      </c>
      <c r="F91" s="18">
        <f t="shared" ca="1" si="2"/>
        <v>16.246827833333334</v>
      </c>
      <c r="G91" s="8"/>
    </row>
    <row r="92" spans="1:7" outlineLevel="2">
      <c r="A92" s="29">
        <v>82</v>
      </c>
      <c r="B92" s="16" t="s">
        <v>150</v>
      </c>
      <c r="C92" s="17" t="s">
        <v>151</v>
      </c>
      <c r="D92" s="18">
        <v>935310.8</v>
      </c>
      <c r="E92" s="18">
        <v>833109.88</v>
      </c>
      <c r="F92" s="18">
        <f t="shared" ca="1" si="2"/>
        <v>89.073052508321297</v>
      </c>
      <c r="G92" s="8"/>
    </row>
    <row r="93" spans="1:7" ht="26.4" outlineLevel="2">
      <c r="A93" s="29">
        <v>83</v>
      </c>
      <c r="B93" s="16" t="s">
        <v>152</v>
      </c>
      <c r="C93" s="17" t="s">
        <v>153</v>
      </c>
      <c r="D93" s="18">
        <v>1159537</v>
      </c>
      <c r="E93" s="18">
        <v>594464.05000000005</v>
      </c>
      <c r="F93" s="18">
        <f t="shared" ca="1" si="2"/>
        <v>51.267363611510461</v>
      </c>
      <c r="G93" s="8"/>
    </row>
    <row r="94" spans="1:7" ht="54" customHeight="1" outlineLevel="2">
      <c r="A94" s="29">
        <v>84</v>
      </c>
      <c r="B94" s="16" t="s">
        <v>154</v>
      </c>
      <c r="C94" s="17" t="s">
        <v>155</v>
      </c>
      <c r="D94" s="18">
        <v>724900</v>
      </c>
      <c r="E94" s="18">
        <v>580685.97</v>
      </c>
      <c r="F94" s="18">
        <f t="shared" ca="1" si="2"/>
        <v>80.105665609049524</v>
      </c>
      <c r="G94" s="8"/>
    </row>
    <row r="95" spans="1:7" ht="66" outlineLevel="2">
      <c r="A95" s="29">
        <v>85</v>
      </c>
      <c r="B95" s="16" t="s">
        <v>156</v>
      </c>
      <c r="C95" s="17" t="s">
        <v>157</v>
      </c>
      <c r="D95" s="18">
        <v>3000000</v>
      </c>
      <c r="E95" s="18">
        <v>299999</v>
      </c>
      <c r="F95" s="18">
        <f t="shared" ca="1" si="2"/>
        <v>9.9999666666666673</v>
      </c>
      <c r="G95" s="8"/>
    </row>
    <row r="96" spans="1:7" ht="26.4" outlineLevel="2">
      <c r="A96" s="29">
        <v>86</v>
      </c>
      <c r="B96" s="16" t="s">
        <v>158</v>
      </c>
      <c r="C96" s="17" t="s">
        <v>159</v>
      </c>
      <c r="D96" s="18">
        <v>300070.59000000003</v>
      </c>
      <c r="E96" s="18">
        <v>18965.78</v>
      </c>
      <c r="F96" s="18">
        <f t="shared" ca="1" si="2"/>
        <v>6.3204394672600195</v>
      </c>
      <c r="G96" s="8"/>
    </row>
    <row r="97" spans="1:7" s="30" customFormat="1" ht="63.6" customHeight="1" outlineLevel="1">
      <c r="A97" s="29">
        <v>87</v>
      </c>
      <c r="B97" s="12" t="s">
        <v>160</v>
      </c>
      <c r="C97" s="13" t="s">
        <v>161</v>
      </c>
      <c r="D97" s="19">
        <v>20257569.550000001</v>
      </c>
      <c r="E97" s="19">
        <v>13422187.050000001</v>
      </c>
      <c r="F97" s="19">
        <f t="shared" ca="1" si="2"/>
        <v>66.257637752994896</v>
      </c>
      <c r="G97" s="15"/>
    </row>
    <row r="98" spans="1:7" ht="26.4" outlineLevel="2">
      <c r="A98" s="29">
        <v>88</v>
      </c>
      <c r="B98" s="16" t="s">
        <v>162</v>
      </c>
      <c r="C98" s="17" t="s">
        <v>163</v>
      </c>
      <c r="D98" s="18">
        <v>20257569.550000001</v>
      </c>
      <c r="E98" s="18">
        <v>13422187.050000001</v>
      </c>
      <c r="F98" s="18">
        <f t="shared" ca="1" si="2"/>
        <v>66.257637752994896</v>
      </c>
      <c r="G98" s="8"/>
    </row>
    <row r="99" spans="1:7" s="30" customFormat="1" ht="52.8">
      <c r="A99" s="29">
        <v>89</v>
      </c>
      <c r="B99" s="12" t="s">
        <v>164</v>
      </c>
      <c r="C99" s="13" t="s">
        <v>165</v>
      </c>
      <c r="D99" s="14">
        <v>212946372.97</v>
      </c>
      <c r="E99" s="14">
        <v>67283555.099999994</v>
      </c>
      <c r="F99" s="14">
        <f t="shared" ca="1" si="2"/>
        <v>31.596478569503006</v>
      </c>
      <c r="G99" s="15"/>
    </row>
    <row r="100" spans="1:7" s="30" customFormat="1" ht="26.4" outlineLevel="1">
      <c r="A100" s="29">
        <v>90</v>
      </c>
      <c r="B100" s="12" t="s">
        <v>166</v>
      </c>
      <c r="C100" s="13" t="s">
        <v>167</v>
      </c>
      <c r="D100" s="19">
        <v>176015171.12</v>
      </c>
      <c r="E100" s="19">
        <v>58432392.25</v>
      </c>
      <c r="F100" s="19">
        <f t="shared" ca="1" si="2"/>
        <v>33.197361271866257</v>
      </c>
      <c r="G100" s="15"/>
    </row>
    <row r="101" spans="1:7" ht="92.4" outlineLevel="2">
      <c r="A101" s="29">
        <v>91</v>
      </c>
      <c r="B101" s="16" t="s">
        <v>168</v>
      </c>
      <c r="C101" s="17" t="s">
        <v>169</v>
      </c>
      <c r="D101" s="18">
        <v>95280000</v>
      </c>
      <c r="E101" s="18">
        <v>7081307.4100000001</v>
      </c>
      <c r="F101" s="18">
        <f t="shared" ca="1" si="2"/>
        <v>7.4321026553316543</v>
      </c>
      <c r="G101" s="8"/>
    </row>
    <row r="102" spans="1:7" ht="26.4" outlineLevel="2">
      <c r="A102" s="29">
        <v>92</v>
      </c>
      <c r="B102" s="16" t="s">
        <v>170</v>
      </c>
      <c r="C102" s="17" t="s">
        <v>171</v>
      </c>
      <c r="D102" s="18">
        <v>29503441.289999999</v>
      </c>
      <c r="E102" s="18">
        <v>22648618.239999998</v>
      </c>
      <c r="F102" s="18">
        <f t="shared" ca="1" si="2"/>
        <v>76.7660220290187</v>
      </c>
      <c r="G102" s="8"/>
    </row>
    <row r="103" spans="1:7" ht="26.4" outlineLevel="2">
      <c r="A103" s="29">
        <v>93</v>
      </c>
      <c r="B103" s="16" t="s">
        <v>170</v>
      </c>
      <c r="C103" s="17" t="s">
        <v>172</v>
      </c>
      <c r="D103" s="18">
        <v>30468260.77</v>
      </c>
      <c r="E103" s="18">
        <v>15286800.859999999</v>
      </c>
      <c r="F103" s="18">
        <f t="shared" ca="1" si="2"/>
        <v>50.172869975735082</v>
      </c>
      <c r="G103" s="8"/>
    </row>
    <row r="104" spans="1:7" ht="52.8" outlineLevel="2">
      <c r="A104" s="29">
        <v>94</v>
      </c>
      <c r="B104" s="16" t="s">
        <v>173</v>
      </c>
      <c r="C104" s="17" t="s">
        <v>174</v>
      </c>
      <c r="D104" s="18">
        <v>263469.06</v>
      </c>
      <c r="E104" s="18">
        <v>263469.06</v>
      </c>
      <c r="F104" s="18">
        <f t="shared" ca="1" si="2"/>
        <v>100</v>
      </c>
      <c r="G104" s="8"/>
    </row>
    <row r="105" spans="1:7" ht="39.6" outlineLevel="2">
      <c r="A105" s="29">
        <v>95</v>
      </c>
      <c r="B105" s="16" t="s">
        <v>175</v>
      </c>
      <c r="C105" s="17" t="s">
        <v>176</v>
      </c>
      <c r="D105" s="18">
        <v>20500000</v>
      </c>
      <c r="E105" s="18">
        <v>13152196.68</v>
      </c>
      <c r="F105" s="18">
        <f t="shared" ca="1" si="2"/>
        <v>64.157056975609763</v>
      </c>
      <c r="G105" s="8"/>
    </row>
    <row r="106" spans="1:7" s="30" customFormat="1" ht="26.4" outlineLevel="1">
      <c r="A106" s="29">
        <v>96</v>
      </c>
      <c r="B106" s="12" t="s">
        <v>177</v>
      </c>
      <c r="C106" s="13" t="s">
        <v>178</v>
      </c>
      <c r="D106" s="19">
        <v>36931201.850000001</v>
      </c>
      <c r="E106" s="19">
        <v>8851162.8499999996</v>
      </c>
      <c r="F106" s="19">
        <f t="shared" ref="F106:F136" ca="1" si="3">INDIRECT("R[0]C[-1]",FALSE)*100/INDIRECT("R[0]C[-2]",FALSE)</f>
        <v>23.966625526972933</v>
      </c>
      <c r="G106" s="15"/>
    </row>
    <row r="107" spans="1:7" ht="55.8" customHeight="1" outlineLevel="2">
      <c r="A107" s="29">
        <v>97</v>
      </c>
      <c r="B107" s="16" t="s">
        <v>179</v>
      </c>
      <c r="C107" s="17" t="s">
        <v>180</v>
      </c>
      <c r="D107" s="18">
        <v>100000</v>
      </c>
      <c r="E107" s="18">
        <v>99564.88</v>
      </c>
      <c r="F107" s="18">
        <f t="shared" ca="1" si="3"/>
        <v>99.564880000000002</v>
      </c>
      <c r="G107" s="8"/>
    </row>
    <row r="108" spans="1:7" ht="39.6" outlineLevel="2">
      <c r="A108" s="29">
        <v>98</v>
      </c>
      <c r="B108" s="16" t="s">
        <v>181</v>
      </c>
      <c r="C108" s="17" t="s">
        <v>182</v>
      </c>
      <c r="D108" s="18">
        <v>3150956.02</v>
      </c>
      <c r="E108" s="18">
        <v>2117966.65</v>
      </c>
      <c r="F108" s="18">
        <f t="shared" ca="1" si="3"/>
        <v>67.216636365492647</v>
      </c>
      <c r="G108" s="8"/>
    </row>
    <row r="109" spans="1:7" ht="26.4" outlineLevel="2">
      <c r="A109" s="29">
        <v>99</v>
      </c>
      <c r="B109" s="16" t="s">
        <v>183</v>
      </c>
      <c r="C109" s="17" t="s">
        <v>184</v>
      </c>
      <c r="D109" s="18">
        <v>33680245.829999998</v>
      </c>
      <c r="E109" s="18">
        <v>6633631.3200000003</v>
      </c>
      <c r="F109" s="18">
        <f t="shared" ca="1" si="3"/>
        <v>19.695911227854598</v>
      </c>
      <c r="G109" s="8"/>
    </row>
    <row r="110" spans="1:7" s="30" customFormat="1" ht="39.6">
      <c r="A110" s="29">
        <v>100</v>
      </c>
      <c r="B110" s="12" t="s">
        <v>185</v>
      </c>
      <c r="C110" s="13" t="s">
        <v>186</v>
      </c>
      <c r="D110" s="14">
        <v>168255768.12</v>
      </c>
      <c r="E110" s="14">
        <v>109180782.09999999</v>
      </c>
      <c r="F110" s="14">
        <f t="shared" ca="1" si="3"/>
        <v>64.889770686573002</v>
      </c>
      <c r="G110" s="15"/>
    </row>
    <row r="111" spans="1:7" ht="26.4" outlineLevel="2">
      <c r="A111" s="29">
        <v>101</v>
      </c>
      <c r="B111" s="16" t="s">
        <v>187</v>
      </c>
      <c r="C111" s="17" t="s">
        <v>188</v>
      </c>
      <c r="D111" s="18">
        <v>5384773</v>
      </c>
      <c r="E111" s="18">
        <v>3549256.37</v>
      </c>
      <c r="F111" s="18">
        <f t="shared" ca="1" si="3"/>
        <v>65.912831794395046</v>
      </c>
      <c r="G111" s="8"/>
    </row>
    <row r="112" spans="1:7" ht="15.6" customHeight="1" outlineLevel="2">
      <c r="A112" s="29">
        <v>102</v>
      </c>
      <c r="B112" s="16" t="s">
        <v>189</v>
      </c>
      <c r="C112" s="17" t="s">
        <v>190</v>
      </c>
      <c r="D112" s="18">
        <v>200000</v>
      </c>
      <c r="E112" s="18">
        <v>170000</v>
      </c>
      <c r="F112" s="18">
        <f t="shared" ca="1" si="3"/>
        <v>85</v>
      </c>
      <c r="G112" s="8"/>
    </row>
    <row r="113" spans="1:7" ht="42" customHeight="1" outlineLevel="2">
      <c r="A113" s="29">
        <v>103</v>
      </c>
      <c r="B113" s="16" t="s">
        <v>191</v>
      </c>
      <c r="C113" s="17" t="s">
        <v>192</v>
      </c>
      <c r="D113" s="18">
        <v>20363683.390000001</v>
      </c>
      <c r="E113" s="18">
        <v>14669621.640000001</v>
      </c>
      <c r="F113" s="18">
        <f t="shared" ca="1" si="3"/>
        <v>72.038154193675069</v>
      </c>
      <c r="G113" s="8"/>
    </row>
    <row r="114" spans="1:7" ht="42.6" customHeight="1" outlineLevel="2">
      <c r="A114" s="29">
        <v>104</v>
      </c>
      <c r="B114" s="16" t="s">
        <v>191</v>
      </c>
      <c r="C114" s="17" t="s">
        <v>193</v>
      </c>
      <c r="D114" s="18">
        <v>80000</v>
      </c>
      <c r="E114" s="18">
        <v>80000</v>
      </c>
      <c r="F114" s="18">
        <f t="shared" ca="1" si="3"/>
        <v>100</v>
      </c>
      <c r="G114" s="8"/>
    </row>
    <row r="115" spans="1:7" ht="16.2" customHeight="1" outlineLevel="2">
      <c r="A115" s="29">
        <v>105</v>
      </c>
      <c r="B115" s="16" t="s">
        <v>194</v>
      </c>
      <c r="C115" s="17" t="s">
        <v>195</v>
      </c>
      <c r="D115" s="18">
        <v>985476.61</v>
      </c>
      <c r="E115" s="18">
        <v>985476.61</v>
      </c>
      <c r="F115" s="18">
        <f t="shared" ca="1" si="3"/>
        <v>100</v>
      </c>
      <c r="G115" s="8"/>
    </row>
    <row r="116" spans="1:7" ht="28.8" customHeight="1" outlineLevel="2">
      <c r="A116" s="29">
        <v>106</v>
      </c>
      <c r="B116" s="16" t="s">
        <v>196</v>
      </c>
      <c r="C116" s="17" t="s">
        <v>197</v>
      </c>
      <c r="D116" s="18">
        <v>76739473</v>
      </c>
      <c r="E116" s="18">
        <v>50120307.740000002</v>
      </c>
      <c r="F116" s="18">
        <f t="shared" ca="1" si="3"/>
        <v>65.31229076853316</v>
      </c>
      <c r="G116" s="8"/>
    </row>
    <row r="117" spans="1:7" outlineLevel="2">
      <c r="A117" s="29">
        <v>107</v>
      </c>
      <c r="B117" s="16" t="s">
        <v>198</v>
      </c>
      <c r="C117" s="17" t="s">
        <v>199</v>
      </c>
      <c r="D117" s="18">
        <v>1000000</v>
      </c>
      <c r="E117" s="18">
        <v>695674.92</v>
      </c>
      <c r="F117" s="18">
        <f t="shared" ca="1" si="3"/>
        <v>69.567492000000001</v>
      </c>
      <c r="G117" s="8"/>
    </row>
    <row r="118" spans="1:7" ht="28.8" customHeight="1" outlineLevel="2">
      <c r="A118" s="29">
        <v>108</v>
      </c>
      <c r="B118" s="16" t="s">
        <v>200</v>
      </c>
      <c r="C118" s="17" t="s">
        <v>201</v>
      </c>
      <c r="D118" s="18">
        <v>2875970.46</v>
      </c>
      <c r="E118" s="18">
        <v>2715930.48</v>
      </c>
      <c r="F118" s="18">
        <f t="shared" ca="1" si="3"/>
        <v>94.435270381740992</v>
      </c>
      <c r="G118" s="8"/>
    </row>
    <row r="119" spans="1:7" ht="31.8" customHeight="1" outlineLevel="2">
      <c r="A119" s="29">
        <v>109</v>
      </c>
      <c r="B119" s="16" t="s">
        <v>200</v>
      </c>
      <c r="C119" s="17" t="s">
        <v>202</v>
      </c>
      <c r="D119" s="18">
        <v>4798939.38</v>
      </c>
      <c r="E119" s="18">
        <v>3497920.66</v>
      </c>
      <c r="F119" s="18">
        <f t="shared" ca="1" si="3"/>
        <v>72.88945291907396</v>
      </c>
      <c r="G119" s="8"/>
    </row>
    <row r="120" spans="1:7" ht="52.8" outlineLevel="2">
      <c r="A120" s="29">
        <v>110</v>
      </c>
      <c r="B120" s="16" t="s">
        <v>203</v>
      </c>
      <c r="C120" s="17" t="s">
        <v>204</v>
      </c>
      <c r="D120" s="18">
        <v>35286148.039999999</v>
      </c>
      <c r="E120" s="18">
        <v>23443285.890000001</v>
      </c>
      <c r="F120" s="18">
        <f t="shared" ca="1" si="3"/>
        <v>66.437645342940073</v>
      </c>
      <c r="G120" s="8"/>
    </row>
    <row r="121" spans="1:7" ht="39.6" outlineLevel="2">
      <c r="A121" s="29">
        <v>111</v>
      </c>
      <c r="B121" s="16" t="s">
        <v>205</v>
      </c>
      <c r="C121" s="17" t="s">
        <v>206</v>
      </c>
      <c r="D121" s="18">
        <v>370000</v>
      </c>
      <c r="E121" s="18">
        <v>368058.6</v>
      </c>
      <c r="F121" s="18">
        <f t="shared" ca="1" si="3"/>
        <v>99.475297297297303</v>
      </c>
      <c r="G121" s="8"/>
    </row>
    <row r="122" spans="1:7" ht="39.6" outlineLevel="2">
      <c r="A122" s="29">
        <v>112</v>
      </c>
      <c r="B122" s="16" t="s">
        <v>207</v>
      </c>
      <c r="C122" s="17" t="s">
        <v>208</v>
      </c>
      <c r="D122" s="18">
        <v>9413000</v>
      </c>
      <c r="E122" s="18">
        <v>5439474.1900000004</v>
      </c>
      <c r="F122" s="18">
        <f t="shared" ca="1" si="3"/>
        <v>57.786828747476896</v>
      </c>
      <c r="G122" s="8"/>
    </row>
    <row r="123" spans="1:7" ht="26.4" outlineLevel="2">
      <c r="A123" s="29">
        <v>113</v>
      </c>
      <c r="B123" s="16" t="s">
        <v>209</v>
      </c>
      <c r="C123" s="17" t="s">
        <v>210</v>
      </c>
      <c r="D123" s="18">
        <v>1124029.54</v>
      </c>
      <c r="E123" s="18">
        <v>328300.79999999999</v>
      </c>
      <c r="F123" s="18">
        <f t="shared" ca="1" si="3"/>
        <v>29.20748862169583</v>
      </c>
      <c r="G123" s="8"/>
    </row>
    <row r="124" spans="1:7" ht="26.4" outlineLevel="2">
      <c r="A124" s="29">
        <v>114</v>
      </c>
      <c r="B124" s="16" t="s">
        <v>209</v>
      </c>
      <c r="C124" s="17" t="s">
        <v>211</v>
      </c>
      <c r="D124" s="18">
        <v>5587310.6200000001</v>
      </c>
      <c r="E124" s="18">
        <v>803488</v>
      </c>
      <c r="F124" s="18">
        <f t="shared" ca="1" si="3"/>
        <v>14.380585842567671</v>
      </c>
      <c r="G124" s="8"/>
    </row>
    <row r="125" spans="1:7" ht="39.6" outlineLevel="2">
      <c r="A125" s="29">
        <v>115</v>
      </c>
      <c r="B125" s="16" t="s">
        <v>212</v>
      </c>
      <c r="C125" s="17" t="s">
        <v>213</v>
      </c>
      <c r="D125" s="18">
        <v>1830000</v>
      </c>
      <c r="E125" s="18">
        <v>1648112.2</v>
      </c>
      <c r="F125" s="18">
        <f t="shared" ca="1" si="3"/>
        <v>90.060775956284147</v>
      </c>
      <c r="G125" s="8"/>
    </row>
    <row r="126" spans="1:7" ht="39.6" outlineLevel="2">
      <c r="A126" s="29">
        <v>116</v>
      </c>
      <c r="B126" s="16" t="s">
        <v>212</v>
      </c>
      <c r="C126" s="17" t="s">
        <v>214</v>
      </c>
      <c r="D126" s="18">
        <v>100000</v>
      </c>
      <c r="E126" s="18">
        <v>100000</v>
      </c>
      <c r="F126" s="18">
        <f t="shared" ca="1" si="3"/>
        <v>100</v>
      </c>
      <c r="G126" s="8"/>
    </row>
    <row r="127" spans="1:7" ht="39.6" outlineLevel="2">
      <c r="A127" s="29">
        <v>117</v>
      </c>
      <c r="B127" s="16" t="s">
        <v>212</v>
      </c>
      <c r="C127" s="17" t="s">
        <v>215</v>
      </c>
      <c r="D127" s="18">
        <v>113750</v>
      </c>
      <c r="E127" s="18">
        <v>113750</v>
      </c>
      <c r="F127" s="18">
        <f t="shared" ca="1" si="3"/>
        <v>100</v>
      </c>
      <c r="G127" s="8"/>
    </row>
    <row r="128" spans="1:7" outlineLevel="2">
      <c r="A128" s="29">
        <v>118</v>
      </c>
      <c r="B128" s="16" t="s">
        <v>216</v>
      </c>
      <c r="C128" s="17" t="s">
        <v>217</v>
      </c>
      <c r="D128" s="18">
        <v>2000000</v>
      </c>
      <c r="E128" s="18">
        <v>452124</v>
      </c>
      <c r="F128" s="18">
        <f t="shared" ca="1" si="3"/>
        <v>22.606200000000001</v>
      </c>
      <c r="G128" s="8"/>
    </row>
    <row r="129" spans="1:7" outlineLevel="2">
      <c r="A129" s="29">
        <v>119</v>
      </c>
      <c r="B129" s="16" t="s">
        <v>216</v>
      </c>
      <c r="C129" s="17" t="s">
        <v>218</v>
      </c>
      <c r="D129" s="18">
        <v>3214.08</v>
      </c>
      <c r="E129" s="18">
        <v>0</v>
      </c>
      <c r="F129" s="18">
        <f t="shared" ca="1" si="3"/>
        <v>0</v>
      </c>
      <c r="G129" s="8"/>
    </row>
    <row r="130" spans="1:7" s="30" customFormat="1" ht="39.6">
      <c r="A130" s="29">
        <v>120</v>
      </c>
      <c r="B130" s="12" t="s">
        <v>219</v>
      </c>
      <c r="C130" s="13" t="s">
        <v>220</v>
      </c>
      <c r="D130" s="14">
        <v>8696070</v>
      </c>
      <c r="E130" s="14">
        <v>1217890.7</v>
      </c>
      <c r="F130" s="14">
        <f t="shared" ca="1" si="3"/>
        <v>14.005070106381389</v>
      </c>
      <c r="G130" s="15"/>
    </row>
    <row r="131" spans="1:7" s="30" customFormat="1" ht="39.6" outlineLevel="1">
      <c r="A131" s="29">
        <v>121</v>
      </c>
      <c r="B131" s="12" t="s">
        <v>221</v>
      </c>
      <c r="C131" s="13" t="s">
        <v>222</v>
      </c>
      <c r="D131" s="19">
        <v>908305</v>
      </c>
      <c r="E131" s="19">
        <v>201940.65</v>
      </c>
      <c r="F131" s="19">
        <f t="shared" ca="1" si="3"/>
        <v>22.23269166194175</v>
      </c>
      <c r="G131" s="15"/>
    </row>
    <row r="132" spans="1:7" ht="39.6" outlineLevel="2">
      <c r="A132" s="29">
        <v>122</v>
      </c>
      <c r="B132" s="16" t="s">
        <v>223</v>
      </c>
      <c r="C132" s="17" t="s">
        <v>224</v>
      </c>
      <c r="D132" s="18">
        <v>908305</v>
      </c>
      <c r="E132" s="18">
        <v>201940.65</v>
      </c>
      <c r="F132" s="18">
        <f t="shared" ca="1" si="3"/>
        <v>22.23269166194175</v>
      </c>
      <c r="G132" s="8"/>
    </row>
    <row r="133" spans="1:7" s="30" customFormat="1" ht="40.799999999999997" customHeight="1" outlineLevel="1">
      <c r="A133" s="29">
        <v>123</v>
      </c>
      <c r="B133" s="12" t="s">
        <v>225</v>
      </c>
      <c r="C133" s="13" t="s">
        <v>226</v>
      </c>
      <c r="D133" s="19">
        <v>7015480</v>
      </c>
      <c r="E133" s="19">
        <v>494240</v>
      </c>
      <c r="F133" s="19">
        <f t="shared" ca="1" si="3"/>
        <v>7.044991932127239</v>
      </c>
      <c r="G133" s="15"/>
    </row>
    <row r="134" spans="1:7" ht="28.2" customHeight="1" outlineLevel="2">
      <c r="A134" s="29">
        <v>124</v>
      </c>
      <c r="B134" s="16" t="s">
        <v>227</v>
      </c>
      <c r="C134" s="17" t="s">
        <v>228</v>
      </c>
      <c r="D134" s="18">
        <v>790000</v>
      </c>
      <c r="E134" s="18">
        <v>0</v>
      </c>
      <c r="F134" s="18">
        <f t="shared" ca="1" si="3"/>
        <v>0</v>
      </c>
      <c r="G134" s="8"/>
    </row>
    <row r="135" spans="1:7" ht="29.4" customHeight="1" outlineLevel="2">
      <c r="A135" s="29">
        <v>125</v>
      </c>
      <c r="B135" s="16" t="s">
        <v>227</v>
      </c>
      <c r="C135" s="17" t="s">
        <v>229</v>
      </c>
      <c r="D135" s="18">
        <v>6225480</v>
      </c>
      <c r="E135" s="18">
        <v>494240</v>
      </c>
      <c r="F135" s="18">
        <f t="shared" ca="1" si="3"/>
        <v>7.9389862307805981</v>
      </c>
      <c r="G135" s="8"/>
    </row>
    <row r="136" spans="1:7" s="30" customFormat="1" ht="66" outlineLevel="1">
      <c r="A136" s="29">
        <v>126</v>
      </c>
      <c r="B136" s="12" t="s">
        <v>230</v>
      </c>
      <c r="C136" s="13" t="s">
        <v>231</v>
      </c>
      <c r="D136" s="19">
        <v>772285</v>
      </c>
      <c r="E136" s="19">
        <v>521710.05</v>
      </c>
      <c r="F136" s="19">
        <f t="shared" ca="1" si="3"/>
        <v>67.554083013395314</v>
      </c>
      <c r="G136" s="15"/>
    </row>
    <row r="137" spans="1:7" ht="52.8" outlineLevel="2">
      <c r="A137" s="29">
        <v>127</v>
      </c>
      <c r="B137" s="16" t="s">
        <v>232</v>
      </c>
      <c r="C137" s="17" t="s">
        <v>233</v>
      </c>
      <c r="D137" s="18">
        <v>772285</v>
      </c>
      <c r="E137" s="18">
        <v>521710.05</v>
      </c>
      <c r="F137" s="18">
        <f t="shared" ref="F137:F164" ca="1" si="4">INDIRECT("R[0]C[-1]",FALSE)*100/INDIRECT("R[0]C[-2]",FALSE)</f>
        <v>67.554083013395314</v>
      </c>
      <c r="G137" s="8"/>
    </row>
    <row r="138" spans="1:7" s="30" customFormat="1" ht="52.8">
      <c r="A138" s="29">
        <v>128</v>
      </c>
      <c r="B138" s="12" t="s">
        <v>234</v>
      </c>
      <c r="C138" s="13" t="s">
        <v>235</v>
      </c>
      <c r="D138" s="14">
        <v>28136032.670000002</v>
      </c>
      <c r="E138" s="14">
        <v>21775287.149999999</v>
      </c>
      <c r="F138" s="14">
        <f t="shared" ca="1" si="4"/>
        <v>77.39288408353984</v>
      </c>
      <c r="G138" s="15"/>
    </row>
    <row r="139" spans="1:7" s="30" customFormat="1" ht="42.6" customHeight="1" outlineLevel="1">
      <c r="A139" s="29">
        <v>129</v>
      </c>
      <c r="B139" s="12" t="s">
        <v>236</v>
      </c>
      <c r="C139" s="13" t="s">
        <v>237</v>
      </c>
      <c r="D139" s="19">
        <v>21316877.670000002</v>
      </c>
      <c r="E139" s="19">
        <v>17458574.109999999</v>
      </c>
      <c r="F139" s="19">
        <f t="shared" ca="1" si="4"/>
        <v>81.900240646265331</v>
      </c>
      <c r="G139" s="15"/>
    </row>
    <row r="140" spans="1:7" outlineLevel="2">
      <c r="A140" s="29">
        <v>130</v>
      </c>
      <c r="B140" s="16" t="s">
        <v>238</v>
      </c>
      <c r="C140" s="17" t="s">
        <v>239</v>
      </c>
      <c r="D140" s="18">
        <v>80605</v>
      </c>
      <c r="E140" s="18">
        <v>13641.55</v>
      </c>
      <c r="F140" s="18">
        <f t="shared" ca="1" si="4"/>
        <v>16.923950127163327</v>
      </c>
      <c r="G140" s="8"/>
    </row>
    <row r="141" spans="1:7" ht="39.6" outlineLevel="2">
      <c r="A141" s="29">
        <v>131</v>
      </c>
      <c r="B141" s="16" t="s">
        <v>240</v>
      </c>
      <c r="C141" s="17" t="s">
        <v>241</v>
      </c>
      <c r="D141" s="18">
        <v>21236272.670000002</v>
      </c>
      <c r="E141" s="18">
        <v>17444932.559999999</v>
      </c>
      <c r="F141" s="18">
        <f t="shared" ca="1" si="4"/>
        <v>82.146866500937591</v>
      </c>
      <c r="G141" s="8"/>
    </row>
    <row r="142" spans="1:7" s="30" customFormat="1" outlineLevel="1">
      <c r="A142" s="29">
        <v>132</v>
      </c>
      <c r="B142" s="12" t="s">
        <v>242</v>
      </c>
      <c r="C142" s="13" t="s">
        <v>243</v>
      </c>
      <c r="D142" s="19">
        <v>1244402</v>
      </c>
      <c r="E142" s="19">
        <v>353782.09</v>
      </c>
      <c r="F142" s="19">
        <f t="shared" ca="1" si="4"/>
        <v>28.429887608666654</v>
      </c>
      <c r="G142" s="15"/>
    </row>
    <row r="143" spans="1:7" ht="26.4" outlineLevel="2">
      <c r="A143" s="29">
        <v>133</v>
      </c>
      <c r="B143" s="16" t="s">
        <v>244</v>
      </c>
      <c r="C143" s="17" t="s">
        <v>245</v>
      </c>
      <c r="D143" s="18">
        <v>1244402</v>
      </c>
      <c r="E143" s="18">
        <v>353782.09</v>
      </c>
      <c r="F143" s="18">
        <f t="shared" ca="1" si="4"/>
        <v>28.429887608666654</v>
      </c>
      <c r="G143" s="8"/>
    </row>
    <row r="144" spans="1:7" s="30" customFormat="1" ht="39.6" outlineLevel="1">
      <c r="A144" s="29">
        <v>134</v>
      </c>
      <c r="B144" s="12" t="s">
        <v>246</v>
      </c>
      <c r="C144" s="13" t="s">
        <v>247</v>
      </c>
      <c r="D144" s="19">
        <v>2000000</v>
      </c>
      <c r="E144" s="19">
        <v>1289398.1000000001</v>
      </c>
      <c r="F144" s="19">
        <f t="shared" ca="1" si="4"/>
        <v>64.469905000000011</v>
      </c>
      <c r="G144" s="15"/>
    </row>
    <row r="145" spans="1:7" ht="26.4" outlineLevel="2">
      <c r="A145" s="29">
        <v>135</v>
      </c>
      <c r="B145" s="16" t="s">
        <v>248</v>
      </c>
      <c r="C145" s="17" t="s">
        <v>249</v>
      </c>
      <c r="D145" s="18">
        <v>2000000</v>
      </c>
      <c r="E145" s="18">
        <v>1289398.1000000001</v>
      </c>
      <c r="F145" s="18">
        <f t="shared" ca="1" si="4"/>
        <v>64.469905000000011</v>
      </c>
      <c r="G145" s="8"/>
    </row>
    <row r="146" spans="1:7" s="30" customFormat="1" ht="26.4" outlineLevel="1">
      <c r="A146" s="29">
        <v>136</v>
      </c>
      <c r="B146" s="12" t="s">
        <v>250</v>
      </c>
      <c r="C146" s="13" t="s">
        <v>251</v>
      </c>
      <c r="D146" s="19">
        <v>3574753</v>
      </c>
      <c r="E146" s="19">
        <v>2673532.85</v>
      </c>
      <c r="F146" s="19">
        <f t="shared" ca="1" si="4"/>
        <v>74.789302925265048</v>
      </c>
      <c r="G146" s="15"/>
    </row>
    <row r="147" spans="1:7" ht="66" customHeight="1" outlineLevel="2">
      <c r="A147" s="29">
        <v>137</v>
      </c>
      <c r="B147" s="16" t="s">
        <v>252</v>
      </c>
      <c r="C147" s="17" t="s">
        <v>253</v>
      </c>
      <c r="D147" s="18">
        <v>3574753</v>
      </c>
      <c r="E147" s="18">
        <v>2673532.85</v>
      </c>
      <c r="F147" s="18">
        <f t="shared" ca="1" si="4"/>
        <v>74.789302925265048</v>
      </c>
      <c r="G147" s="8"/>
    </row>
    <row r="148" spans="1:7" s="30" customFormat="1" ht="52.8">
      <c r="A148" s="29">
        <v>138</v>
      </c>
      <c r="B148" s="12" t="s">
        <v>254</v>
      </c>
      <c r="C148" s="13" t="s">
        <v>255</v>
      </c>
      <c r="D148" s="14">
        <v>94555183.75</v>
      </c>
      <c r="E148" s="14">
        <v>17949221.34</v>
      </c>
      <c r="F148" s="14">
        <f t="shared" ca="1" si="4"/>
        <v>18.982799914446783</v>
      </c>
      <c r="G148" s="15"/>
    </row>
    <row r="149" spans="1:7" ht="39.6" outlineLevel="2">
      <c r="A149" s="29">
        <v>139</v>
      </c>
      <c r="B149" s="16" t="s">
        <v>256</v>
      </c>
      <c r="C149" s="17" t="s">
        <v>257</v>
      </c>
      <c r="D149" s="18">
        <v>401790.35</v>
      </c>
      <c r="E149" s="18">
        <v>301805.69</v>
      </c>
      <c r="F149" s="18">
        <f t="shared" ca="1" si="4"/>
        <v>75.115216181772411</v>
      </c>
      <c r="G149" s="8"/>
    </row>
    <row r="150" spans="1:7" ht="26.4" outlineLevel="2">
      <c r="A150" s="29">
        <v>140</v>
      </c>
      <c r="B150" s="16" t="s">
        <v>258</v>
      </c>
      <c r="C150" s="17" t="s">
        <v>259</v>
      </c>
      <c r="D150" s="18">
        <v>551312.55000000005</v>
      </c>
      <c r="E150" s="18">
        <v>551312.55000000005</v>
      </c>
      <c r="F150" s="18">
        <f t="shared" ca="1" si="4"/>
        <v>100</v>
      </c>
      <c r="G150" s="8"/>
    </row>
    <row r="151" spans="1:7" ht="26.4" outlineLevel="2">
      <c r="A151" s="29">
        <v>141</v>
      </c>
      <c r="B151" s="16" t="s">
        <v>260</v>
      </c>
      <c r="C151" s="17" t="s">
        <v>261</v>
      </c>
      <c r="D151" s="18">
        <v>4860600</v>
      </c>
      <c r="E151" s="18">
        <v>4860600</v>
      </c>
      <c r="F151" s="18">
        <f t="shared" ca="1" si="4"/>
        <v>100</v>
      </c>
      <c r="G151" s="8"/>
    </row>
    <row r="152" spans="1:7" ht="26.4" outlineLevel="2">
      <c r="A152" s="29">
        <v>142</v>
      </c>
      <c r="B152" s="16" t="s">
        <v>262</v>
      </c>
      <c r="C152" s="17" t="s">
        <v>263</v>
      </c>
      <c r="D152" s="18">
        <v>13241480.85</v>
      </c>
      <c r="E152" s="18">
        <v>7235503.0999999996</v>
      </c>
      <c r="F152" s="18">
        <f t="shared" ca="1" si="4"/>
        <v>54.642703349905162</v>
      </c>
      <c r="G152" s="8"/>
    </row>
    <row r="153" spans="1:7" ht="26.4" outlineLevel="2">
      <c r="A153" s="29">
        <v>143</v>
      </c>
      <c r="B153" s="16" t="s">
        <v>262</v>
      </c>
      <c r="C153" s="17" t="s">
        <v>264</v>
      </c>
      <c r="D153" s="18">
        <v>5000000</v>
      </c>
      <c r="E153" s="18">
        <v>5000000</v>
      </c>
      <c r="F153" s="18">
        <f t="shared" ca="1" si="4"/>
        <v>100</v>
      </c>
      <c r="G153" s="8"/>
    </row>
    <row r="154" spans="1:7" ht="39.6" outlineLevel="2">
      <c r="A154" s="29">
        <v>144</v>
      </c>
      <c r="B154" s="16" t="s">
        <v>265</v>
      </c>
      <c r="C154" s="17" t="s">
        <v>266</v>
      </c>
      <c r="D154" s="18">
        <v>70500000</v>
      </c>
      <c r="E154" s="18">
        <v>0</v>
      </c>
      <c r="F154" s="18">
        <f t="shared" ca="1" si="4"/>
        <v>0</v>
      </c>
      <c r="G154" s="8"/>
    </row>
    <row r="155" spans="1:7" s="30" customFormat="1" ht="39.6">
      <c r="A155" s="29">
        <v>145</v>
      </c>
      <c r="B155" s="12" t="s">
        <v>267</v>
      </c>
      <c r="C155" s="13" t="s">
        <v>268</v>
      </c>
      <c r="D155" s="14">
        <v>2264765</v>
      </c>
      <c r="E155" s="14">
        <v>1208479</v>
      </c>
      <c r="F155" s="14">
        <f t="shared" ca="1" si="4"/>
        <v>53.360017485257849</v>
      </c>
      <c r="G155" s="15"/>
    </row>
    <row r="156" spans="1:7" ht="26.4" outlineLevel="2">
      <c r="A156" s="29">
        <v>146</v>
      </c>
      <c r="B156" s="16" t="s">
        <v>269</v>
      </c>
      <c r="C156" s="17" t="s">
        <v>270</v>
      </c>
      <c r="D156" s="18">
        <v>150000</v>
      </c>
      <c r="E156" s="18">
        <v>134724.91</v>
      </c>
      <c r="F156" s="18">
        <f t="shared" ca="1" si="4"/>
        <v>89.816606666666672</v>
      </c>
      <c r="G156" s="8"/>
    </row>
    <row r="157" spans="1:7" ht="26.4" outlineLevel="2">
      <c r="A157" s="29">
        <v>147</v>
      </c>
      <c r="B157" s="16" t="s">
        <v>271</v>
      </c>
      <c r="C157" s="17" t="s">
        <v>272</v>
      </c>
      <c r="D157" s="18">
        <v>300000</v>
      </c>
      <c r="E157" s="18">
        <v>0</v>
      </c>
      <c r="F157" s="18">
        <f t="shared" ca="1" si="4"/>
        <v>0</v>
      </c>
      <c r="G157" s="8"/>
    </row>
    <row r="158" spans="1:7" ht="39.6" outlineLevel="2">
      <c r="A158" s="29">
        <v>148</v>
      </c>
      <c r="B158" s="16" t="s">
        <v>273</v>
      </c>
      <c r="C158" s="17" t="s">
        <v>274</v>
      </c>
      <c r="D158" s="18">
        <v>1249000</v>
      </c>
      <c r="E158" s="18">
        <v>658967.75</v>
      </c>
      <c r="F158" s="18">
        <f t="shared" ca="1" si="4"/>
        <v>52.75962770216173</v>
      </c>
      <c r="G158" s="8"/>
    </row>
    <row r="159" spans="1:7" ht="26.4" outlineLevel="2">
      <c r="A159" s="29">
        <v>149</v>
      </c>
      <c r="B159" s="16" t="s">
        <v>275</v>
      </c>
      <c r="C159" s="17" t="s">
        <v>276</v>
      </c>
      <c r="D159" s="18">
        <v>565765</v>
      </c>
      <c r="E159" s="18">
        <v>414786.34</v>
      </c>
      <c r="F159" s="18">
        <f t="shared" ca="1" si="4"/>
        <v>73.314245313867062</v>
      </c>
      <c r="G159" s="8"/>
    </row>
    <row r="160" spans="1:7" s="30" customFormat="1" ht="39.6">
      <c r="A160" s="29">
        <v>150</v>
      </c>
      <c r="B160" s="12" t="s">
        <v>277</v>
      </c>
      <c r="C160" s="13" t="s">
        <v>278</v>
      </c>
      <c r="D160" s="14">
        <v>2279000</v>
      </c>
      <c r="E160" s="14">
        <v>1699556.43</v>
      </c>
      <c r="F160" s="14">
        <f t="shared" ca="1" si="4"/>
        <v>74.574656867046954</v>
      </c>
      <c r="G160" s="15"/>
    </row>
    <row r="161" spans="1:7" outlineLevel="2">
      <c r="A161" s="29">
        <v>151</v>
      </c>
      <c r="B161" s="16" t="s">
        <v>279</v>
      </c>
      <c r="C161" s="17" t="s">
        <v>280</v>
      </c>
      <c r="D161" s="18">
        <v>2110000</v>
      </c>
      <c r="E161" s="18">
        <v>1613723.43</v>
      </c>
      <c r="F161" s="18">
        <f t="shared" ca="1" si="4"/>
        <v>76.479783412322277</v>
      </c>
      <c r="G161" s="8"/>
    </row>
    <row r="162" spans="1:7" outlineLevel="2">
      <c r="A162" s="29">
        <v>152</v>
      </c>
      <c r="B162" s="16" t="s">
        <v>281</v>
      </c>
      <c r="C162" s="17" t="s">
        <v>282</v>
      </c>
      <c r="D162" s="18">
        <v>169000</v>
      </c>
      <c r="E162" s="18">
        <v>85833</v>
      </c>
      <c r="F162" s="18">
        <f t="shared" ca="1" si="4"/>
        <v>50.788757396449704</v>
      </c>
      <c r="G162" s="8"/>
    </row>
    <row r="163" spans="1:7" s="30" customFormat="1" ht="39.6">
      <c r="A163" s="29">
        <v>153</v>
      </c>
      <c r="B163" s="12" t="s">
        <v>283</v>
      </c>
      <c r="C163" s="13" t="s">
        <v>284</v>
      </c>
      <c r="D163" s="14">
        <v>1619000</v>
      </c>
      <c r="E163" s="14">
        <v>1280592.71</v>
      </c>
      <c r="F163" s="14">
        <f t="shared" ca="1" si="4"/>
        <v>79.097758492896844</v>
      </c>
      <c r="G163" s="15"/>
    </row>
    <row r="164" spans="1:7" ht="39.6" outlineLevel="2">
      <c r="A164" s="29">
        <v>154</v>
      </c>
      <c r="B164" s="16" t="s">
        <v>285</v>
      </c>
      <c r="C164" s="17" t="s">
        <v>286</v>
      </c>
      <c r="D164" s="18">
        <v>1570000</v>
      </c>
      <c r="E164" s="18">
        <v>1280592.71</v>
      </c>
      <c r="F164" s="18">
        <f t="shared" ca="1" si="4"/>
        <v>81.566414649681533</v>
      </c>
      <c r="G164" s="8"/>
    </row>
    <row r="165" spans="1:7" ht="79.2" outlineLevel="2">
      <c r="A165" s="29">
        <v>155</v>
      </c>
      <c r="B165" s="16" t="s">
        <v>287</v>
      </c>
      <c r="C165" s="17" t="s">
        <v>288</v>
      </c>
      <c r="D165" s="18">
        <v>49000</v>
      </c>
      <c r="E165" s="18">
        <v>0</v>
      </c>
      <c r="F165" s="18">
        <f t="shared" ref="F165:F193" ca="1" si="5">INDIRECT("R[0]C[-1]",FALSE)*100/INDIRECT("R[0]C[-2]",FALSE)</f>
        <v>0</v>
      </c>
      <c r="G165" s="8"/>
    </row>
    <row r="166" spans="1:7" s="30" customFormat="1" ht="39.6">
      <c r="A166" s="29">
        <v>156</v>
      </c>
      <c r="B166" s="12" t="s">
        <v>289</v>
      </c>
      <c r="C166" s="13" t="s">
        <v>290</v>
      </c>
      <c r="D166" s="14">
        <v>36080473.380000003</v>
      </c>
      <c r="E166" s="14">
        <v>10518000</v>
      </c>
      <c r="F166" s="14">
        <f t="shared" ca="1" si="5"/>
        <v>29.151502224553127</v>
      </c>
      <c r="G166" s="15"/>
    </row>
    <row r="167" spans="1:7" ht="39.6" outlineLevel="2">
      <c r="A167" s="29">
        <v>157</v>
      </c>
      <c r="B167" s="16" t="s">
        <v>291</v>
      </c>
      <c r="C167" s="17" t="s">
        <v>292</v>
      </c>
      <c r="D167" s="18">
        <v>14000000</v>
      </c>
      <c r="E167" s="18">
        <v>0</v>
      </c>
      <c r="F167" s="18">
        <f t="shared" ca="1" si="5"/>
        <v>0</v>
      </c>
      <c r="G167" s="8"/>
    </row>
    <row r="168" spans="1:7" ht="39.6" outlineLevel="2">
      <c r="A168" s="29">
        <v>158</v>
      </c>
      <c r="B168" s="16" t="s">
        <v>291</v>
      </c>
      <c r="C168" s="17" t="s">
        <v>293</v>
      </c>
      <c r="D168" s="18">
        <v>20580473.379999999</v>
      </c>
      <c r="E168" s="18">
        <v>10149000</v>
      </c>
      <c r="F168" s="18">
        <f t="shared" ca="1" si="5"/>
        <v>49.313734492923508</v>
      </c>
      <c r="G168" s="8"/>
    </row>
    <row r="169" spans="1:7" ht="79.2" outlineLevel="2">
      <c r="A169" s="29">
        <v>159</v>
      </c>
      <c r="B169" s="16" t="s">
        <v>294</v>
      </c>
      <c r="C169" s="17" t="s">
        <v>295</v>
      </c>
      <c r="D169" s="18">
        <v>1369000</v>
      </c>
      <c r="E169" s="18">
        <v>369000</v>
      </c>
      <c r="F169" s="18">
        <f t="shared" ca="1" si="5"/>
        <v>26.953981008035061</v>
      </c>
      <c r="G169" s="8"/>
    </row>
    <row r="170" spans="1:7" ht="39.6" outlineLevel="2">
      <c r="A170" s="29">
        <v>160</v>
      </c>
      <c r="B170" s="16" t="s">
        <v>296</v>
      </c>
      <c r="C170" s="17" t="s">
        <v>297</v>
      </c>
      <c r="D170" s="18">
        <v>131000</v>
      </c>
      <c r="E170" s="18">
        <v>0</v>
      </c>
      <c r="F170" s="18">
        <f t="shared" ca="1" si="5"/>
        <v>0</v>
      </c>
      <c r="G170" s="8"/>
    </row>
    <row r="171" spans="1:7" s="30" customFormat="1" ht="52.8">
      <c r="A171" s="29">
        <v>161</v>
      </c>
      <c r="B171" s="12" t="s">
        <v>298</v>
      </c>
      <c r="C171" s="13" t="s">
        <v>299</v>
      </c>
      <c r="D171" s="14">
        <v>1712000</v>
      </c>
      <c r="E171" s="14">
        <v>502779.4</v>
      </c>
      <c r="F171" s="14">
        <f t="shared" ca="1" si="5"/>
        <v>29.367955607476635</v>
      </c>
      <c r="G171" s="15"/>
    </row>
    <row r="172" spans="1:7" ht="39.6" outlineLevel="2">
      <c r="A172" s="29">
        <v>162</v>
      </c>
      <c r="B172" s="16" t="s">
        <v>300</v>
      </c>
      <c r="C172" s="17" t="s">
        <v>301</v>
      </c>
      <c r="D172" s="18">
        <v>505500</v>
      </c>
      <c r="E172" s="18">
        <v>0</v>
      </c>
      <c r="F172" s="18">
        <f t="shared" ca="1" si="5"/>
        <v>0</v>
      </c>
      <c r="G172" s="8"/>
    </row>
    <row r="173" spans="1:7" outlineLevel="2">
      <c r="A173" s="29">
        <v>163</v>
      </c>
      <c r="B173" s="16" t="s">
        <v>302</v>
      </c>
      <c r="C173" s="17" t="s">
        <v>303</v>
      </c>
      <c r="D173" s="18">
        <v>200000</v>
      </c>
      <c r="E173" s="18">
        <v>42179.97</v>
      </c>
      <c r="F173" s="18">
        <f t="shared" ca="1" si="5"/>
        <v>21.089984999999999</v>
      </c>
      <c r="G173" s="8"/>
    </row>
    <row r="174" spans="1:7" ht="52.8" outlineLevel="2">
      <c r="A174" s="29">
        <v>164</v>
      </c>
      <c r="B174" s="16" t="s">
        <v>304</v>
      </c>
      <c r="C174" s="17" t="s">
        <v>305</v>
      </c>
      <c r="D174" s="18">
        <v>1006500</v>
      </c>
      <c r="E174" s="18">
        <v>460599.43</v>
      </c>
      <c r="F174" s="18">
        <f t="shared" ca="1" si="5"/>
        <v>45.762486835568801</v>
      </c>
      <c r="G174" s="8"/>
    </row>
    <row r="175" spans="1:7" s="30" customFormat="1" ht="52.8">
      <c r="A175" s="29">
        <v>165</v>
      </c>
      <c r="B175" s="12" t="s">
        <v>306</v>
      </c>
      <c r="C175" s="13" t="s">
        <v>307</v>
      </c>
      <c r="D175" s="14">
        <v>30453000</v>
      </c>
      <c r="E175" s="14">
        <v>23968814.550000001</v>
      </c>
      <c r="F175" s="14">
        <f t="shared" ca="1" si="5"/>
        <v>78.707564279381344</v>
      </c>
      <c r="G175" s="15"/>
    </row>
    <row r="176" spans="1:7" s="30" customFormat="1" ht="26.4" outlineLevel="1">
      <c r="A176" s="29">
        <v>166</v>
      </c>
      <c r="B176" s="12" t="s">
        <v>308</v>
      </c>
      <c r="C176" s="13" t="s">
        <v>309</v>
      </c>
      <c r="D176" s="19">
        <v>29236000</v>
      </c>
      <c r="E176" s="19">
        <v>23883669.649999999</v>
      </c>
      <c r="F176" s="19">
        <f t="shared" ca="1" si="5"/>
        <v>81.69267221918183</v>
      </c>
      <c r="G176" s="15"/>
    </row>
    <row r="177" spans="1:7" outlineLevel="2">
      <c r="A177" s="29">
        <v>167</v>
      </c>
      <c r="B177" s="16" t="s">
        <v>310</v>
      </c>
      <c r="C177" s="17" t="s">
        <v>311</v>
      </c>
      <c r="D177" s="18">
        <v>9546000</v>
      </c>
      <c r="E177" s="18">
        <v>4461965.03</v>
      </c>
      <c r="F177" s="18">
        <f t="shared" ca="1" si="5"/>
        <v>46.741724596689714</v>
      </c>
      <c r="G177" s="8"/>
    </row>
    <row r="178" spans="1:7" ht="66" outlineLevel="2">
      <c r="A178" s="29">
        <v>168</v>
      </c>
      <c r="B178" s="16" t="s">
        <v>312</v>
      </c>
      <c r="C178" s="17" t="s">
        <v>313</v>
      </c>
      <c r="D178" s="18">
        <v>600000</v>
      </c>
      <c r="E178" s="18">
        <v>331776.62</v>
      </c>
      <c r="F178" s="18">
        <f t="shared" ca="1" si="5"/>
        <v>55.296103333333335</v>
      </c>
      <c r="G178" s="8"/>
    </row>
    <row r="179" spans="1:7" ht="26.4" outlineLevel="2">
      <c r="A179" s="29">
        <v>169</v>
      </c>
      <c r="B179" s="16" t="s">
        <v>314</v>
      </c>
      <c r="C179" s="17" t="s">
        <v>315</v>
      </c>
      <c r="D179" s="18">
        <v>6590000</v>
      </c>
      <c r="E179" s="18">
        <v>6590000</v>
      </c>
      <c r="F179" s="18">
        <f t="shared" ca="1" si="5"/>
        <v>100</v>
      </c>
      <c r="G179" s="8"/>
    </row>
    <row r="180" spans="1:7" ht="66" outlineLevel="2">
      <c r="A180" s="29">
        <v>170</v>
      </c>
      <c r="B180" s="16" t="s">
        <v>316</v>
      </c>
      <c r="C180" s="17" t="s">
        <v>317</v>
      </c>
      <c r="D180" s="18">
        <v>12500000</v>
      </c>
      <c r="E180" s="18">
        <v>12499928</v>
      </c>
      <c r="F180" s="18">
        <f t="shared" ca="1" si="5"/>
        <v>99.999424000000005</v>
      </c>
      <c r="G180" s="8"/>
    </row>
    <row r="181" spans="1:7" s="30" customFormat="1" ht="26.4" outlineLevel="1">
      <c r="A181" s="29">
        <v>171</v>
      </c>
      <c r="B181" s="12" t="s">
        <v>318</v>
      </c>
      <c r="C181" s="13" t="s">
        <v>319</v>
      </c>
      <c r="D181" s="19">
        <v>1217000</v>
      </c>
      <c r="E181" s="19">
        <v>85144.9</v>
      </c>
      <c r="F181" s="19">
        <f t="shared" ca="1" si="5"/>
        <v>6.9962941659819231</v>
      </c>
      <c r="G181" s="15"/>
    </row>
    <row r="182" spans="1:7" ht="26.4" outlineLevel="2">
      <c r="A182" s="29">
        <v>172</v>
      </c>
      <c r="B182" s="16" t="s">
        <v>320</v>
      </c>
      <c r="C182" s="17" t="s">
        <v>321</v>
      </c>
      <c r="D182" s="18">
        <v>1117000</v>
      </c>
      <c r="E182" s="18">
        <v>85144.9</v>
      </c>
      <c r="F182" s="18">
        <f t="shared" ca="1" si="5"/>
        <v>7.6226410026857652</v>
      </c>
      <c r="G182" s="8"/>
    </row>
    <row r="183" spans="1:7" ht="26.4" outlineLevel="2">
      <c r="A183" s="29">
        <v>173</v>
      </c>
      <c r="B183" s="16" t="s">
        <v>322</v>
      </c>
      <c r="C183" s="17" t="s">
        <v>323</v>
      </c>
      <c r="D183" s="18">
        <v>100000</v>
      </c>
      <c r="E183" s="18">
        <v>0</v>
      </c>
      <c r="F183" s="18">
        <f t="shared" ca="1" si="5"/>
        <v>0</v>
      </c>
      <c r="G183" s="8"/>
    </row>
    <row r="184" spans="1:7" s="30" customFormat="1" ht="52.8">
      <c r="A184" s="29">
        <v>174</v>
      </c>
      <c r="B184" s="12" t="s">
        <v>324</v>
      </c>
      <c r="C184" s="13" t="s">
        <v>325</v>
      </c>
      <c r="D184" s="14">
        <v>1490481</v>
      </c>
      <c r="E184" s="14">
        <v>945212.58</v>
      </c>
      <c r="F184" s="14">
        <f t="shared" ca="1" si="5"/>
        <v>63.416613831373901</v>
      </c>
      <c r="G184" s="15"/>
    </row>
    <row r="185" spans="1:7" s="30" customFormat="1" ht="39.6" outlineLevel="1">
      <c r="A185" s="29">
        <v>175</v>
      </c>
      <c r="B185" s="12" t="s">
        <v>326</v>
      </c>
      <c r="C185" s="13" t="s">
        <v>327</v>
      </c>
      <c r="D185" s="19">
        <v>156560</v>
      </c>
      <c r="E185" s="19">
        <v>118910</v>
      </c>
      <c r="F185" s="19">
        <f t="shared" ca="1" si="5"/>
        <v>75.951711803781293</v>
      </c>
      <c r="G185" s="15"/>
    </row>
    <row r="186" spans="1:7" ht="26.4" outlineLevel="2">
      <c r="A186" s="29">
        <v>176</v>
      </c>
      <c r="B186" s="16" t="s">
        <v>328</v>
      </c>
      <c r="C186" s="17" t="s">
        <v>329</v>
      </c>
      <c r="D186" s="18">
        <v>156560</v>
      </c>
      <c r="E186" s="18">
        <v>118910</v>
      </c>
      <c r="F186" s="18">
        <f t="shared" ca="1" si="5"/>
        <v>75.951711803781293</v>
      </c>
      <c r="G186" s="8"/>
    </row>
    <row r="187" spans="1:7" s="30" customFormat="1" ht="29.4" customHeight="1" outlineLevel="1">
      <c r="A187" s="29">
        <v>177</v>
      </c>
      <c r="B187" s="12" t="s">
        <v>330</v>
      </c>
      <c r="C187" s="13" t="s">
        <v>331</v>
      </c>
      <c r="D187" s="19">
        <v>1333921</v>
      </c>
      <c r="E187" s="19">
        <v>826302.58</v>
      </c>
      <c r="F187" s="19">
        <f t="shared" ca="1" si="5"/>
        <v>61.945391068886387</v>
      </c>
      <c r="G187" s="15"/>
    </row>
    <row r="188" spans="1:7" ht="39.6" outlineLevel="2">
      <c r="A188" s="29">
        <v>178</v>
      </c>
      <c r="B188" s="16" t="s">
        <v>332</v>
      </c>
      <c r="C188" s="17" t="s">
        <v>333</v>
      </c>
      <c r="D188" s="18">
        <v>1333921</v>
      </c>
      <c r="E188" s="18">
        <v>826302.58</v>
      </c>
      <c r="F188" s="18">
        <f t="shared" ca="1" si="5"/>
        <v>61.945391068886387</v>
      </c>
      <c r="G188" s="8"/>
    </row>
    <row r="189" spans="1:7" s="30" customFormat="1" ht="54.6" customHeight="1">
      <c r="A189" s="29">
        <v>179</v>
      </c>
      <c r="B189" s="12" t="s">
        <v>334</v>
      </c>
      <c r="C189" s="13" t="s">
        <v>335</v>
      </c>
      <c r="D189" s="14">
        <v>73376</v>
      </c>
      <c r="E189" s="14">
        <v>71176</v>
      </c>
      <c r="F189" s="14">
        <f t="shared" ca="1" si="5"/>
        <v>97.001744439598781</v>
      </c>
      <c r="G189" s="15"/>
    </row>
    <row r="190" spans="1:7" ht="26.4" outlineLevel="2">
      <c r="A190" s="29">
        <v>180</v>
      </c>
      <c r="B190" s="16" t="s">
        <v>336</v>
      </c>
      <c r="C190" s="17" t="s">
        <v>337</v>
      </c>
      <c r="D190" s="18">
        <v>2876</v>
      </c>
      <c r="E190" s="18">
        <v>876</v>
      </c>
      <c r="F190" s="18">
        <f t="shared" ca="1" si="5"/>
        <v>30.458970792767733</v>
      </c>
      <c r="G190" s="8"/>
    </row>
    <row r="191" spans="1:7" ht="52.8" outlineLevel="2">
      <c r="A191" s="29">
        <v>181</v>
      </c>
      <c r="B191" s="16" t="s">
        <v>338</v>
      </c>
      <c r="C191" s="17" t="s">
        <v>339</v>
      </c>
      <c r="D191" s="18">
        <v>16000</v>
      </c>
      <c r="E191" s="18">
        <v>15800</v>
      </c>
      <c r="F191" s="18">
        <f t="shared" ca="1" si="5"/>
        <v>98.75</v>
      </c>
      <c r="G191" s="8"/>
    </row>
    <row r="192" spans="1:7" ht="39.6" outlineLevel="2">
      <c r="A192" s="29">
        <v>182</v>
      </c>
      <c r="B192" s="16" t="s">
        <v>340</v>
      </c>
      <c r="C192" s="17" t="s">
        <v>341</v>
      </c>
      <c r="D192" s="18">
        <v>54500</v>
      </c>
      <c r="E192" s="18">
        <v>54500</v>
      </c>
      <c r="F192" s="18">
        <f t="shared" ca="1" si="5"/>
        <v>100</v>
      </c>
      <c r="G192" s="8"/>
    </row>
    <row r="193" spans="1:8" s="30" customFormat="1" ht="39.6">
      <c r="A193" s="29">
        <v>183</v>
      </c>
      <c r="B193" s="12" t="s">
        <v>342</v>
      </c>
      <c r="C193" s="13" t="s">
        <v>343</v>
      </c>
      <c r="D193" s="14">
        <v>12232460</v>
      </c>
      <c r="E193" s="14">
        <v>8301299.3700000001</v>
      </c>
      <c r="F193" s="14">
        <f t="shared" ca="1" si="5"/>
        <v>67.862877704075871</v>
      </c>
      <c r="G193" s="15"/>
    </row>
    <row r="194" spans="1:8" s="30" customFormat="1" ht="26.4" outlineLevel="1">
      <c r="A194" s="29">
        <v>184</v>
      </c>
      <c r="B194" s="12" t="s">
        <v>344</v>
      </c>
      <c r="C194" s="13" t="s">
        <v>345</v>
      </c>
      <c r="D194" s="19">
        <v>50000</v>
      </c>
      <c r="E194" s="19">
        <v>6604.89</v>
      </c>
      <c r="F194" s="19">
        <f t="shared" ref="F194:F201" ca="1" si="6">INDIRECT("R[0]C[-1]",FALSE)*100/INDIRECT("R[0]C[-2]",FALSE)</f>
        <v>13.20978</v>
      </c>
      <c r="G194" s="15"/>
    </row>
    <row r="195" spans="1:8" ht="39.6" outlineLevel="2">
      <c r="A195" s="29">
        <v>185</v>
      </c>
      <c r="B195" s="16" t="s">
        <v>346</v>
      </c>
      <c r="C195" s="17" t="s">
        <v>347</v>
      </c>
      <c r="D195" s="18">
        <v>50000</v>
      </c>
      <c r="E195" s="18">
        <v>6604.89</v>
      </c>
      <c r="F195" s="18">
        <f t="shared" ca="1" si="6"/>
        <v>13.20978</v>
      </c>
      <c r="G195" s="8"/>
    </row>
    <row r="196" spans="1:8" s="30" customFormat="1" ht="26.4" outlineLevel="1">
      <c r="A196" s="29">
        <v>186</v>
      </c>
      <c r="B196" s="12" t="s">
        <v>348</v>
      </c>
      <c r="C196" s="13" t="s">
        <v>349</v>
      </c>
      <c r="D196" s="19">
        <v>1613000</v>
      </c>
      <c r="E196" s="19">
        <v>813383.04</v>
      </c>
      <c r="F196" s="19">
        <f t="shared" ca="1" si="6"/>
        <v>50.426722876627402</v>
      </c>
      <c r="G196" s="15"/>
    </row>
    <row r="197" spans="1:8" ht="26.4" outlineLevel="2">
      <c r="A197" s="29">
        <v>187</v>
      </c>
      <c r="B197" s="16" t="s">
        <v>350</v>
      </c>
      <c r="C197" s="17" t="s">
        <v>351</v>
      </c>
      <c r="D197" s="18">
        <v>977000</v>
      </c>
      <c r="E197" s="18">
        <v>325995</v>
      </c>
      <c r="F197" s="18">
        <f t="shared" ca="1" si="6"/>
        <v>33.366939611054249</v>
      </c>
      <c r="G197" s="8"/>
    </row>
    <row r="198" spans="1:8" ht="32.4" customHeight="1" outlineLevel="2">
      <c r="A198" s="29">
        <v>188</v>
      </c>
      <c r="B198" s="16" t="s">
        <v>352</v>
      </c>
      <c r="C198" s="17" t="s">
        <v>353</v>
      </c>
      <c r="D198" s="18">
        <v>636000</v>
      </c>
      <c r="E198" s="18">
        <v>487388.04</v>
      </c>
      <c r="F198" s="18">
        <f t="shared" ca="1" si="6"/>
        <v>76.633339622641515</v>
      </c>
      <c r="G198" s="8"/>
    </row>
    <row r="199" spans="1:8" s="30" customFormat="1" ht="52.8" outlineLevel="1">
      <c r="A199" s="29">
        <v>189</v>
      </c>
      <c r="B199" s="12" t="s">
        <v>354</v>
      </c>
      <c r="C199" s="13" t="s">
        <v>355</v>
      </c>
      <c r="D199" s="19">
        <v>10569460</v>
      </c>
      <c r="E199" s="19">
        <v>7481311.4400000004</v>
      </c>
      <c r="F199" s="19">
        <f t="shared" ca="1" si="6"/>
        <v>70.782343090375477</v>
      </c>
      <c r="G199" s="15"/>
    </row>
    <row r="200" spans="1:8" ht="39.6" outlineLevel="2">
      <c r="A200" s="29">
        <v>190</v>
      </c>
      <c r="B200" s="16" t="s">
        <v>356</v>
      </c>
      <c r="C200" s="17" t="s">
        <v>357</v>
      </c>
      <c r="D200" s="18">
        <v>10569460</v>
      </c>
      <c r="E200" s="18">
        <v>7481311.4400000004</v>
      </c>
      <c r="F200" s="18">
        <f t="shared" ca="1" si="6"/>
        <v>70.782343090375477</v>
      </c>
      <c r="G200" s="8"/>
    </row>
    <row r="201" spans="1:8">
      <c r="A201" s="29">
        <v>191</v>
      </c>
      <c r="B201" s="20" t="s">
        <v>358</v>
      </c>
      <c r="C201" s="21"/>
      <c r="D201" s="22">
        <v>1830636609.02</v>
      </c>
      <c r="E201" s="22">
        <v>1051525697.0599999</v>
      </c>
      <c r="F201" s="22">
        <f t="shared" ca="1" si="6"/>
        <v>57.440438581795668</v>
      </c>
      <c r="G201" s="8"/>
      <c r="H201" s="6"/>
    </row>
    <row r="202" spans="1:8">
      <c r="B202" s="23"/>
      <c r="C202" s="24"/>
      <c r="D202" s="23"/>
      <c r="E202" s="23"/>
      <c r="F202" s="23"/>
      <c r="G202" s="6"/>
      <c r="H202" s="6"/>
    </row>
  </sheetData>
  <autoFilter ref="D1:D202"/>
  <mergeCells count="3">
    <mergeCell ref="B5:F5"/>
    <mergeCell ref="B8:F8"/>
    <mergeCell ref="A7:F7"/>
  </mergeCells>
  <pageMargins left="0.98425196850393704" right="0.39370078740157483" top="0.78740157480314965" bottom="0.78740157480314965" header="0.39370078740157483" footer="0.39370078740157483"/>
  <pageSetup paperSize="9" scale="90" fitToHeight="0" orientation="portrait" r:id="rId1"/>
  <headerFooter differentFirst="1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10EAEEE-E759-4EFF-A600-1B32289C339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oki_bud</cp:lastModifiedBy>
  <cp:lastPrinted>2020-10-22T09:36:07Z</cp:lastPrinted>
  <dcterms:created xsi:type="dcterms:W3CDTF">2020-10-13T04:50:58Z</dcterms:created>
  <dcterms:modified xsi:type="dcterms:W3CDTF">2020-10-22T09:36:40Z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Кварт. отчет (менять и. показат. и группировку(2).xlsx</vt:lpwstr>
  </property>
  <property fmtid="{D5CDD505-2E9C-101B-9397-08002B2CF9AE}" pid="3" name="Название отчета">
    <vt:lpwstr>Кварт. отчет (менять и. показат. и группировку(2).xlsx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20.1.1823.38137108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SERVER3\SERVERFIN</vt:lpwstr>
  </property>
  <property fmtid="{D5CDD505-2E9C-101B-9397-08002B2CF9AE}" pid="8" name="База">
    <vt:lpwstr>bud2020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SQR_GENERATOR2018.xlt</vt:lpwstr>
  </property>
  <property fmtid="{D5CDD505-2E9C-101B-9397-08002B2CF9AE}" pid="11" name="Локальная база">
    <vt:lpwstr>не используется</vt:lpwstr>
  </property>
</Properties>
</file>